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2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4.xml" ContentType="application/vnd.openxmlformats-officedocument.spreadsheetml.table+xml"/>
  <Override PartName="/xl/tables/table20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2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90" windowWidth="8595" windowHeight="7755" activeTab="0"/>
  </bookViews>
  <sheets>
    <sheet name="Presupuesto " sheetId="13" r:id="rId1"/>
    <sheet name="Abril 2016" sheetId="14" r:id="rId2"/>
  </sheets>
  <definedNames/>
  <calcPr calcId="144525"/>
</workbook>
</file>

<file path=xl/sharedStrings.xml><?xml version="1.0" encoding="utf-8"?>
<sst xmlns="http://schemas.openxmlformats.org/spreadsheetml/2006/main" count="1081" uniqueCount="148">
  <si>
    <t>SUMA</t>
  </si>
  <si>
    <t>TV</t>
  </si>
  <si>
    <t>Internet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</si>
  <si>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</si>
  <si>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</si>
  <si>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</si>
  <si>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</si>
  <si>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</si>
  <si>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</si>
  <si>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</si>
  <si>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</si>
  <si>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</si>
  <si>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</si>
  <si>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</si>
  <si>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</si>
  <si>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</si>
  <si>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</si>
  <si>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</si>
  <si>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</si>
  <si>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</si>
  <si>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</si>
  <si>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</si>
  <si>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</si>
  <si>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</si>
  <si>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</si>
  <si>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</si>
  <si>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</si>
  <si>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</si>
  <si>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</si>
  <si>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</si>
  <si>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</si>
  <si>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</si>
  <si>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</si>
  <si>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</si>
  <si>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</si>
  <si>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Presupuesto</t>
  </si>
  <si>
    <t>Categoría</t>
  </si>
  <si>
    <t>Ingresos previstos</t>
  </si>
  <si>
    <t>Gastos previstos</t>
  </si>
  <si>
    <t>Gastos         reales</t>
  </si>
  <si>
    <t>Ingresos        reales</t>
  </si>
  <si>
    <t>Diferencia</t>
  </si>
  <si>
    <t>Salario</t>
  </si>
  <si>
    <t>Salario de pareja</t>
  </si>
  <si>
    <t>Bonus en el trabajo</t>
  </si>
  <si>
    <t>Intereses bancarios</t>
  </si>
  <si>
    <t>Inversiones</t>
  </si>
  <si>
    <t>Ventas de artículos</t>
  </si>
  <si>
    <t>Otros ingresos</t>
  </si>
  <si>
    <t>Notas</t>
  </si>
  <si>
    <t>Registre de gastos diarios</t>
  </si>
  <si>
    <t>Los campos siguientes son para un registro diario de gastar en cada categoría.</t>
  </si>
  <si>
    <t>Si quieres incluir mas gastos en un de células por el mismo dia, entra "=" y siga la ecuación, por ejemplo:. = 25 + 20.5</t>
  </si>
  <si>
    <t>ALIMENTOS Y BEBIDAS</t>
  </si>
  <si>
    <t>CUENTAS Y PAGOS</t>
  </si>
  <si>
    <t>CASA</t>
  </si>
  <si>
    <t>SALUD</t>
  </si>
  <si>
    <t>TRANSPORTE</t>
  </si>
  <si>
    <t>ROPA Y CALZADO</t>
  </si>
  <si>
    <t>SEGUROS</t>
  </si>
  <si>
    <t>HIGIENE</t>
  </si>
  <si>
    <t>DIVERSIÓN</t>
  </si>
  <si>
    <t>OTROS GASTOS</t>
  </si>
  <si>
    <t>DEUDAS</t>
  </si>
  <si>
    <t>Comidas de casa (compras)</t>
  </si>
  <si>
    <t>Comedores y restaurantes</t>
  </si>
  <si>
    <t>Alcohol</t>
  </si>
  <si>
    <t>Dulces</t>
  </si>
  <si>
    <t>Otros</t>
  </si>
  <si>
    <t>Electricidad</t>
  </si>
  <si>
    <t>Gas</t>
  </si>
  <si>
    <t>Agua</t>
  </si>
  <si>
    <t>Teléfono</t>
  </si>
  <si>
    <t>Alquiler</t>
  </si>
  <si>
    <t>Reparación</t>
  </si>
  <si>
    <t>Triturador de basura</t>
  </si>
  <si>
    <t>Gasto en médicos</t>
  </si>
  <si>
    <t>Medicamentos</t>
  </si>
  <si>
    <t>Dentista</t>
  </si>
  <si>
    <t>Combustible</t>
  </si>
  <si>
    <t>Transporte urbano/taxis</t>
  </si>
  <si>
    <t>Servicio fluidos, neumáticos</t>
  </si>
  <si>
    <t>Lavado de coches</t>
  </si>
  <si>
    <t>Ropa de adultos</t>
  </si>
  <si>
    <t>Ropa de niños</t>
  </si>
  <si>
    <t>Calzado</t>
  </si>
  <si>
    <t>Seguro de vida</t>
  </si>
  <si>
    <t>Seguro de salud</t>
  </si>
  <si>
    <t>Seguro de coche</t>
  </si>
  <si>
    <t>Accesorios</t>
  </si>
  <si>
    <t>Peluquería</t>
  </si>
  <si>
    <t>Cosmética/accesorios</t>
  </si>
  <si>
    <t>Cursos/formación</t>
  </si>
  <si>
    <t>Salón de belleza</t>
  </si>
  <si>
    <t>Productos de limpieza</t>
  </si>
  <si>
    <t>Cine/teatro</t>
  </si>
  <si>
    <t>Gimnasio/piscina</t>
  </si>
  <si>
    <t>Pasatiempo</t>
  </si>
  <si>
    <t>Prensa/revistas</t>
  </si>
  <si>
    <t>Libros</t>
  </si>
  <si>
    <t>Regalos</t>
  </si>
  <si>
    <t>Gato/perro</t>
  </si>
  <si>
    <t>Vacaciones</t>
  </si>
  <si>
    <t>Veterinario</t>
  </si>
  <si>
    <t>Caridad</t>
  </si>
  <si>
    <t>Equipos electrónicos</t>
  </si>
  <si>
    <t>Crédito al consumo</t>
  </si>
  <si>
    <t>Crédito hipotecario</t>
  </si>
  <si>
    <t>Creditos estudiantiles</t>
  </si>
  <si>
    <t>Tarjeta de crédito 1</t>
  </si>
  <si>
    <t>Tarjeta de crédito 2</t>
  </si>
  <si>
    <t>Fondo de emergencia</t>
  </si>
  <si>
    <t>Fondo de seguridad</t>
  </si>
  <si>
    <t>Fondo de gastos irregulares</t>
  </si>
  <si>
    <t>Fondo de pensiones</t>
  </si>
  <si>
    <t>Pago en exceso de deudas</t>
  </si>
  <si>
    <t>Fondo estudiantil</t>
  </si>
  <si>
    <t>AHORROS</t>
  </si>
  <si>
    <t>Gastos reales</t>
  </si>
  <si>
    <t>Resumen del presupuesto</t>
  </si>
  <si>
    <t>Ingresos reales</t>
  </si>
  <si>
    <t>Diferencia (resto del dinero)</t>
  </si>
  <si>
    <t>Ejecución del presupuesto</t>
  </si>
  <si>
    <t>Plan del presupuesto</t>
  </si>
  <si>
    <t>Ahorros</t>
  </si>
  <si>
    <t>Deudas</t>
  </si>
  <si>
    <t>Otros gastos</t>
  </si>
  <si>
    <t>Casa</t>
  </si>
  <si>
    <t>Salud</t>
  </si>
  <si>
    <t>Transporte</t>
  </si>
  <si>
    <t>Seguros</t>
  </si>
  <si>
    <t>Higiene</t>
  </si>
  <si>
    <t>Diversión</t>
  </si>
  <si>
    <t>Ropa y calzado</t>
  </si>
  <si>
    <t>Alimentos y bebidas</t>
  </si>
  <si>
    <t>Cuentas y pagos</t>
  </si>
  <si>
    <t>Despues de planear ese valor aqui debe ser "0"</t>
  </si>
  <si>
    <t>Ingresos</t>
  </si>
  <si>
    <t>Gastos</t>
  </si>
  <si>
    <t>Para crear un presupuesto:
- A principios de este mes, rellene los campos amarillo, despues de forma regular registre los gastos de cada dia en la tabla a la derecha
- Todos otros datos se convertirá automáticamente</t>
  </si>
  <si>
    <t>Muebles/electrodomésticos</t>
  </si>
  <si>
    <t>Fondo: vacaciones</t>
  </si>
  <si>
    <t>INGRESOS TOTALES</t>
  </si>
  <si>
    <t>Marzo 2016</t>
  </si>
  <si>
    <t>Fuente:</t>
  </si>
  <si>
    <t>http://www.aprendizfinanciero.com</t>
  </si>
  <si>
    <t>(mes)</t>
  </si>
  <si>
    <t xml:space="preserve">Fuente: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</si>
</sst>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0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3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Alignment="1">
      <alignment horizontal="left"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/>
    </xf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3" borderId="0" xfId="0" applyFill="1"/>
    <xf numFmtId="164" fontId="0" fillId="4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/>
    </xf>
    <xf numFmtId="0" fontId="0" fillId="2" borderId="0" xfId="0" applyFill="1"/>
    <xf numFmtId="164" fontId="0" fillId="2" borderId="0" xfId="0" applyNumberFormat="1" applyFill="1"/>
    <xf numFmtId="164" fontId="4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4" fillId="5" borderId="2" xfId="0" applyNumberFormat="1" applyFont="1" applyFill="1" applyBorder="1"/>
    <xf numFmtId="0" fontId="0" fillId="0" borderId="3" xfId="0" applyBorder="1"/>
    <xf numFmtId="4" fontId="2" fillId="0" borderId="3" xfId="0" applyNumberFormat="1" applyFont="1" applyFill="1" applyBorder="1" applyAlignment="1" applyProtection="1">
      <alignment horizontal="left" vertical="center"/>
      <protection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4" fontId="4" fillId="5" borderId="3" xfId="0" applyNumberFormat="1" applyFont="1" applyFill="1" applyBorder="1" applyAlignment="1" applyProtection="1">
      <alignment horizontal="center" vertical="center"/>
      <protection/>
    </xf>
    <xf numFmtId="4" fontId="7" fillId="5" borderId="3" xfId="0" applyNumberFormat="1" applyFont="1" applyFill="1" applyBorder="1"/>
    <xf numFmtId="164" fontId="4" fillId="5" borderId="3" xfId="0" applyNumberFormat="1" applyFont="1" applyFill="1" applyBorder="1" applyAlignment="1" applyProtection="1">
      <alignment horizontal="center" vertical="center"/>
      <protection/>
    </xf>
    <xf numFmtId="164" fontId="7" fillId="5" borderId="3" xfId="0" applyNumberFormat="1" applyFont="1" applyFill="1" applyBorder="1"/>
    <xf numFmtId="0" fontId="4" fillId="5" borderId="3" xfId="0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left"/>
    </xf>
    <xf numFmtId="2" fontId="0" fillId="0" borderId="0" xfId="0" applyNumberFormat="1"/>
    <xf numFmtId="164" fontId="0" fillId="3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2" fontId="0" fillId="0" borderId="4" xfId="0" applyNumberFormat="1" applyBorder="1"/>
    <xf numFmtId="2" fontId="11" fillId="0" borderId="0" xfId="0" applyNumberFormat="1" applyFont="1"/>
    <xf numFmtId="2" fontId="12" fillId="9" borderId="0" xfId="0" applyNumberFormat="1" applyFont="1" applyFill="1" applyAlignment="1">
      <alignment vertical="center"/>
    </xf>
    <xf numFmtId="2" fontId="12" fillId="9" borderId="0" xfId="0" applyNumberFormat="1" applyFont="1" applyFill="1" applyAlignment="1">
      <alignment horizontal="right" vertical="center"/>
    </xf>
    <xf numFmtId="2" fontId="13" fillId="0" borderId="4" xfId="0" applyNumberFormat="1" applyFont="1" applyFill="1" applyBorder="1" applyAlignment="1">
      <alignment horizontal="left"/>
    </xf>
    <xf numFmtId="2" fontId="14" fillId="0" borderId="4" xfId="0" applyNumberFormat="1" applyFont="1" applyBorder="1"/>
    <xf numFmtId="164" fontId="0" fillId="10" borderId="5" xfId="0" applyNumberFormat="1" applyFill="1" applyBorder="1"/>
    <xf numFmtId="0" fontId="4" fillId="6" borderId="3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0" fontId="4" fillId="6" borderId="3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9" borderId="0" xfId="0" applyNumberFormat="1" applyFill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0" fontId="0" fillId="9" borderId="0" xfId="0" applyFont="1" applyFill="1" applyAlignment="1">
      <alignment horizontal="right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10" fillId="12" borderId="8" xfId="0" applyNumberFormat="1" applyFont="1" applyFill="1" applyBorder="1" applyAlignment="1">
      <alignment horizontal="center"/>
    </xf>
    <xf numFmtId="4" fontId="10" fillId="12" borderId="9" xfId="0" applyNumberFormat="1" applyFont="1" applyFill="1" applyBorder="1" applyAlignment="1">
      <alignment horizontal="center"/>
    </xf>
    <xf numFmtId="4" fontId="10" fillId="12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20" applyAlignment="1">
      <alignment horizontal="left"/>
    </xf>
    <xf numFmtId="0" fontId="15" fillId="0" borderId="0" xfId="0" applyFont="1" applyAlignment="1">
      <alignment horizontal="right" vertical="top" wrapText="1"/>
    </xf>
    <xf numFmtId="0" fontId="16" fillId="0" borderId="0" xfId="2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797"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numFmt numFmtId="164" formatCode="#,##0.00\ _z_ł"/>
    </dxf>
    <dxf>
      <font>
        <i val="0"/>
        <u val="none"/>
        <strike val="0"/>
        <sz val="11"/>
        <name val="Calibri"/>
        <color theme="0"/>
      </font>
      <numFmt numFmtId="164" formatCode="#,##0.00\ _z_ł"/>
      <alignment horizontal="center" vertical="bottom" textRotation="0" wrapText="1" shrinkToFit="1" readingOrder="0"/>
    </dxf>
    <dxf>
      <border>
        <left style="thin"/>
      </border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border>
        <left style="thin"/>
        <right style="thin"/>
        <top style="thin"/>
        <bottom style="thin"/>
        <vertical style="thin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tyl tabeli 1" pivot="0" count="5">
      <tableStyleElement type="wholeTable" dxfId="796"/>
      <tableStyleElement type="headerRow" dxfId="795"/>
      <tableStyleElement type="firstRowStripe" dxfId="794"/>
      <tableStyleElement type="secondRowStripe" dxfId="793"/>
      <tableStyleElement type="firstColumnStripe" dxfId="79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"/>
          <c:y val="0.12875"/>
          <c:w val="0.682"/>
          <c:h val="0.80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'Presupuesto '!$D$142:$D$153</c:f>
              <c:strCache/>
            </c:strRef>
          </c:cat>
          <c:val>
            <c:numRef>
              <c:f>'Presupuesto '!$E$142:$E$153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"/>
          <c:y val="0.12875"/>
          <c:w val="0.682"/>
          <c:h val="0.80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'Abril 2016'!$D$142:$D$153</c:f>
              <c:strCache/>
            </c:strRef>
          </c:cat>
          <c:val>
            <c:numRef>
              <c:f>'Abril 2016'!$E$142:$E$153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139</xdr:row>
      <xdr:rowOff>114300</xdr:rowOff>
    </xdr:from>
    <xdr:to>
      <xdr:col>10</xdr:col>
      <xdr:colOff>295275</xdr:colOff>
      <xdr:row>153</xdr:row>
      <xdr:rowOff>57150</xdr:rowOff>
    </xdr:to>
    <xdr:graphicFrame macro="">
      <xdr:nvGraphicFramePr>
        <xdr:cNvPr id="2" name="Wykres 1"/>
        <xdr:cNvGraphicFramePr/>
      </xdr:nvGraphicFramePr>
      <xdr:xfrm>
        <a:off x="6267450" y="28555950"/>
        <a:ext cx="4143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129</xdr:row>
      <xdr:rowOff>114300</xdr:rowOff>
    </xdr:from>
    <xdr:to>
      <xdr:col>5</xdr:col>
      <xdr:colOff>1609725</xdr:colOff>
      <xdr:row>130</xdr:row>
      <xdr:rowOff>114300</xdr:rowOff>
    </xdr:to>
    <xdr:cxnSp macro="">
      <xdr:nvCxnSpPr>
        <xdr:cNvPr id="3" name="Łącznik prosty ze strzałką 2"/>
        <xdr:cNvCxnSpPr/>
      </xdr:nvCxnSpPr>
      <xdr:spPr>
        <a:xfrm flipV="1">
          <a:off x="5410200" y="26479500"/>
          <a:ext cx="1495425" cy="190500"/>
        </a:xfrm>
        <a:prstGeom prst="straightConnector1">
          <a:avLst/>
        </a:prstGeom>
        <a:ln w="57150">
          <a:solidFill>
            <a:schemeClr val="tx2"/>
          </a:solidFill>
          <a:headEnd type="none"/>
          <a:tailEnd type="arrow"/>
        </a:ln>
        <a:scene3d>
          <a:camera prst="perspectiveRelaxedModerately"/>
          <a:lightRig rig="threePt" dir="t"/>
        </a:scene3d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128</xdr:row>
      <xdr:rowOff>161925</xdr:rowOff>
    </xdr:from>
    <xdr:to>
      <xdr:col>5</xdr:col>
      <xdr:colOff>171450</xdr:colOff>
      <xdr:row>128</xdr:row>
      <xdr:rowOff>171450</xdr:rowOff>
    </xdr:to>
    <xdr:cxnSp macro="">
      <xdr:nvCxnSpPr>
        <xdr:cNvPr id="4" name="Łącznik prostoliniowy 3"/>
        <xdr:cNvCxnSpPr/>
      </xdr:nvCxnSpPr>
      <xdr:spPr>
        <a:xfrm>
          <a:off x="2895600" y="26336625"/>
          <a:ext cx="25717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135</xdr:row>
      <xdr:rowOff>180975</xdr:rowOff>
    </xdr:from>
    <xdr:to>
      <xdr:col>5</xdr:col>
      <xdr:colOff>200025</xdr:colOff>
      <xdr:row>136</xdr:row>
      <xdr:rowOff>0</xdr:rowOff>
    </xdr:to>
    <xdr:cxnSp macro="">
      <xdr:nvCxnSpPr>
        <xdr:cNvPr id="5" name="Łącznik prostoliniowy 4"/>
        <xdr:cNvCxnSpPr/>
      </xdr:nvCxnSpPr>
      <xdr:spPr>
        <a:xfrm>
          <a:off x="2924175" y="27813000"/>
          <a:ext cx="25717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135</xdr:row>
      <xdr:rowOff>57150</xdr:rowOff>
    </xdr:from>
    <xdr:to>
      <xdr:col>2</xdr:col>
      <xdr:colOff>704850</xdr:colOff>
      <xdr:row>135</xdr:row>
      <xdr:rowOff>142875</xdr:rowOff>
    </xdr:to>
    <xdr:sp macro="" textlink="">
      <xdr:nvSpPr>
        <xdr:cNvPr id="6" name="Minus 5"/>
        <xdr:cNvSpPr/>
      </xdr:nvSpPr>
      <xdr:spPr>
        <a:xfrm>
          <a:off x="2876550" y="27689175"/>
          <a:ext cx="123825" cy="85725"/>
        </a:xfrm>
        <a:prstGeom prst="mathMinus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552450</xdr:colOff>
      <xdr:row>128</xdr:row>
      <xdr:rowOff>38100</xdr:rowOff>
    </xdr:from>
    <xdr:to>
      <xdr:col>2</xdr:col>
      <xdr:colOff>676275</xdr:colOff>
      <xdr:row>128</xdr:row>
      <xdr:rowOff>123825</xdr:rowOff>
    </xdr:to>
    <xdr:sp macro="" textlink="">
      <xdr:nvSpPr>
        <xdr:cNvPr id="7" name="Minus 6"/>
        <xdr:cNvSpPr/>
      </xdr:nvSpPr>
      <xdr:spPr>
        <a:xfrm>
          <a:off x="2847975" y="26212800"/>
          <a:ext cx="123825" cy="85725"/>
        </a:xfrm>
        <a:prstGeom prst="mathMinus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139</xdr:row>
      <xdr:rowOff>114300</xdr:rowOff>
    </xdr:from>
    <xdr:to>
      <xdr:col>10</xdr:col>
      <xdr:colOff>295275</xdr:colOff>
      <xdr:row>153</xdr:row>
      <xdr:rowOff>57150</xdr:rowOff>
    </xdr:to>
    <xdr:graphicFrame macro="">
      <xdr:nvGraphicFramePr>
        <xdr:cNvPr id="2" name="Wykres 1"/>
        <xdr:cNvGraphicFramePr/>
      </xdr:nvGraphicFramePr>
      <xdr:xfrm>
        <a:off x="6267450" y="27974925"/>
        <a:ext cx="4143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129</xdr:row>
      <xdr:rowOff>114300</xdr:rowOff>
    </xdr:from>
    <xdr:to>
      <xdr:col>5</xdr:col>
      <xdr:colOff>1609725</xdr:colOff>
      <xdr:row>130</xdr:row>
      <xdr:rowOff>114300</xdr:rowOff>
    </xdr:to>
    <xdr:cxnSp macro="">
      <xdr:nvCxnSpPr>
        <xdr:cNvPr id="3" name="Łącznik prosty ze strzałką 2"/>
        <xdr:cNvCxnSpPr/>
      </xdr:nvCxnSpPr>
      <xdr:spPr>
        <a:xfrm flipV="1">
          <a:off x="5410200" y="25898475"/>
          <a:ext cx="1495425" cy="190500"/>
        </a:xfrm>
        <a:prstGeom prst="straightConnector1">
          <a:avLst/>
        </a:prstGeom>
        <a:ln w="57150">
          <a:solidFill>
            <a:schemeClr val="tx2"/>
          </a:solidFill>
          <a:headEnd type="none"/>
          <a:tailEnd type="arrow"/>
        </a:ln>
        <a:scene3d>
          <a:camera prst="perspectiveRelaxedModerately"/>
          <a:lightRig rig="threePt" dir="t"/>
        </a:scene3d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128</xdr:row>
      <xdr:rowOff>161925</xdr:rowOff>
    </xdr:from>
    <xdr:to>
      <xdr:col>5</xdr:col>
      <xdr:colOff>171450</xdr:colOff>
      <xdr:row>128</xdr:row>
      <xdr:rowOff>171450</xdr:rowOff>
    </xdr:to>
    <xdr:cxnSp macro="">
      <xdr:nvCxnSpPr>
        <xdr:cNvPr id="4" name="Łącznik prostoliniowy 3"/>
        <xdr:cNvCxnSpPr/>
      </xdr:nvCxnSpPr>
      <xdr:spPr>
        <a:xfrm>
          <a:off x="2895600" y="25755600"/>
          <a:ext cx="25717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135</xdr:row>
      <xdr:rowOff>180975</xdr:rowOff>
    </xdr:from>
    <xdr:to>
      <xdr:col>5</xdr:col>
      <xdr:colOff>200025</xdr:colOff>
      <xdr:row>136</xdr:row>
      <xdr:rowOff>0</xdr:rowOff>
    </xdr:to>
    <xdr:cxnSp macro="">
      <xdr:nvCxnSpPr>
        <xdr:cNvPr id="5" name="Łącznik prostoliniowy 4"/>
        <xdr:cNvCxnSpPr/>
      </xdr:nvCxnSpPr>
      <xdr:spPr>
        <a:xfrm>
          <a:off x="2924175" y="27231975"/>
          <a:ext cx="25717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135</xdr:row>
      <xdr:rowOff>57150</xdr:rowOff>
    </xdr:from>
    <xdr:to>
      <xdr:col>2</xdr:col>
      <xdr:colOff>704850</xdr:colOff>
      <xdr:row>135</xdr:row>
      <xdr:rowOff>142875</xdr:rowOff>
    </xdr:to>
    <xdr:sp macro="" textlink="">
      <xdr:nvSpPr>
        <xdr:cNvPr id="6" name="Minus 5"/>
        <xdr:cNvSpPr/>
      </xdr:nvSpPr>
      <xdr:spPr>
        <a:xfrm>
          <a:off x="2876550" y="27108150"/>
          <a:ext cx="123825" cy="85725"/>
        </a:xfrm>
        <a:prstGeom prst="mathMinus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552450</xdr:colOff>
      <xdr:row>128</xdr:row>
      <xdr:rowOff>38100</xdr:rowOff>
    </xdr:from>
    <xdr:to>
      <xdr:col>2</xdr:col>
      <xdr:colOff>676275</xdr:colOff>
      <xdr:row>128</xdr:row>
      <xdr:rowOff>123825</xdr:rowOff>
    </xdr:to>
    <xdr:sp macro="" textlink="">
      <xdr:nvSpPr>
        <xdr:cNvPr id="7" name="Minus 6"/>
        <xdr:cNvSpPr/>
      </xdr:nvSpPr>
      <xdr:spPr>
        <a:xfrm>
          <a:off x="2847975" y="25631775"/>
          <a:ext cx="123825" cy="85725"/>
        </a:xfrm>
        <a:prstGeom prst="mathMinus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ables/table1.xml><?xml version="1.0" encoding="utf-8"?>
<table xmlns="http://schemas.openxmlformats.org/spreadsheetml/2006/main" id="61" name="Tabela61022239262" displayName="Tabela61022239262" ref="H26:AL31" totalsRowShown="0" headerRowDxfId="791" dataDxfId="790">
  <autoFilter ref="H26:AL31"/>
  <tableColumns count="31">
    <tableColumn id="1" name="1" dataDxfId="789"/>
    <tableColumn id="2" name="2" dataDxfId="788"/>
    <tableColumn id="3" name="3" dataDxfId="787"/>
    <tableColumn id="4" name="4" dataDxfId="786"/>
    <tableColumn id="5" name="5" dataDxfId="785"/>
    <tableColumn id="6" name="6" dataDxfId="784"/>
    <tableColumn id="7" name="7" dataDxfId="783"/>
    <tableColumn id="8" name="8" dataDxfId="782"/>
    <tableColumn id="9" name="9" dataDxfId="781"/>
    <tableColumn id="10" name="10" dataDxfId="780"/>
    <tableColumn id="11" name="11" dataDxfId="779"/>
    <tableColumn id="12" name="12" dataDxfId="778"/>
    <tableColumn id="13" name="13" dataDxfId="777"/>
    <tableColumn id="14" name="14" dataDxfId="776"/>
    <tableColumn id="15" name="15" dataDxfId="775"/>
    <tableColumn id="16" name="16" dataDxfId="774"/>
    <tableColumn id="17" name="17" dataDxfId="773"/>
    <tableColumn id="18" name="18" dataDxfId="772"/>
    <tableColumn id="19" name="19" dataDxfId="771"/>
    <tableColumn id="20" name="20" dataDxfId="770"/>
    <tableColumn id="21" name="21" dataDxfId="769"/>
    <tableColumn id="22" name="22" dataDxfId="768"/>
    <tableColumn id="23" name="23" dataDxfId="767"/>
    <tableColumn id="24" name="24" dataDxfId="766"/>
    <tableColumn id="25" name="25" dataDxfId="765"/>
    <tableColumn id="26" name="26" dataDxfId="764"/>
    <tableColumn id="27" name="27" dataDxfId="763"/>
    <tableColumn id="28" name="28" dataDxfId="762"/>
    <tableColumn id="29" name="29" dataDxfId="761"/>
    <tableColumn id="30" name="30" dataDxfId="760"/>
    <tableColumn id="31" name="31" dataDxfId="759"/>
  </tableColumns>
  <tableStyleInfo name="Styl tabeli 1" showFirstColumn="0" showLastColumn="0" showRowStripes="1" showColumnStripes="0"/>
</table>
</file>

<file path=xl/tables/table10.xml><?xml version="1.0" encoding="utf-8"?>
<table xmlns="http://schemas.openxmlformats.org/spreadsheetml/2006/main" id="70" name="Tabela610203133481171" displayName="Tabela610203133481171" ref="H70:AL74" totalsRowShown="0" headerRowDxfId="494" dataDxfId="493">
  <autoFilter ref="H70:AL74"/>
  <tableColumns count="31">
    <tableColumn id="1" name="1" dataDxfId="492"/>
    <tableColumn id="2" name="2" dataDxfId="491"/>
    <tableColumn id="3" name="3" dataDxfId="490"/>
    <tableColumn id="4" name="4" dataDxfId="489"/>
    <tableColumn id="5" name="5" dataDxfId="488"/>
    <tableColumn id="6" name="6" dataDxfId="487"/>
    <tableColumn id="7" name="7" dataDxfId="486"/>
    <tableColumn id="8" name="8" dataDxfId="485"/>
    <tableColumn id="9" name="9" dataDxfId="484"/>
    <tableColumn id="10" name="10" dataDxfId="483"/>
    <tableColumn id="11" name="11" dataDxfId="482"/>
    <tableColumn id="12" name="12" dataDxfId="481"/>
    <tableColumn id="13" name="13" dataDxfId="480"/>
    <tableColumn id="14" name="14" dataDxfId="479"/>
    <tableColumn id="15" name="15" dataDxfId="478"/>
    <tableColumn id="16" name="16" dataDxfId="477"/>
    <tableColumn id="17" name="17" dataDxfId="476"/>
    <tableColumn id="18" name="18" dataDxfId="475"/>
    <tableColumn id="19" name="19" dataDxfId="474"/>
    <tableColumn id="20" name="20" dataDxfId="473"/>
    <tableColumn id="21" name="21" dataDxfId="472"/>
    <tableColumn id="22" name="22" dataDxfId="471"/>
    <tableColumn id="23" name="23" dataDxfId="470"/>
    <tableColumn id="24" name="24" dataDxfId="469"/>
    <tableColumn id="25" name="25" dataDxfId="468"/>
    <tableColumn id="26" name="26" dataDxfId="467"/>
    <tableColumn id="27" name="27" dataDxfId="466"/>
    <tableColumn id="28" name="28" dataDxfId="465"/>
    <tableColumn id="29" name="29" dataDxfId="464"/>
    <tableColumn id="30" name="30" dataDxfId="463"/>
    <tableColumn id="31" name="31" dataDxfId="462"/>
  </tableColumns>
  <tableStyleInfo name="Styl tabeli 1" showFirstColumn="0" showLastColumn="0" showRowStripes="1" showColumnStripes="0"/>
</table>
</file>

<file path=xl/tables/table11.xml><?xml version="1.0" encoding="utf-8"?>
<table xmlns="http://schemas.openxmlformats.org/spreadsheetml/2006/main" id="71" name="Tabela610213234491272" displayName="Tabela610213234491272" ref="H83:AL91" totalsRowShown="0" headerRowDxfId="461" dataDxfId="460">
  <autoFilter ref="H83:AL91"/>
  <tableColumns count="31">
    <tableColumn id="1" name="1" dataDxfId="459"/>
    <tableColumn id="2" name="2" dataDxfId="458"/>
    <tableColumn id="3" name="3" dataDxfId="457"/>
    <tableColumn id="4" name="4" dataDxfId="456"/>
    <tableColumn id="5" name="5" dataDxfId="455"/>
    <tableColumn id="6" name="6" dataDxfId="454"/>
    <tableColumn id="7" name="7" dataDxfId="453"/>
    <tableColumn id="8" name="8" dataDxfId="452"/>
    <tableColumn id="9" name="9" dataDxfId="451"/>
    <tableColumn id="10" name="10" dataDxfId="450"/>
    <tableColumn id="11" name="11" dataDxfId="449"/>
    <tableColumn id="12" name="12" dataDxfId="448"/>
    <tableColumn id="13" name="13" dataDxfId="447"/>
    <tableColumn id="14" name="14" dataDxfId="446"/>
    <tableColumn id="15" name="15" dataDxfId="445"/>
    <tableColumn id="16" name="16" dataDxfId="444"/>
    <tableColumn id="17" name="17" dataDxfId="443"/>
    <tableColumn id="18" name="18" dataDxfId="442"/>
    <tableColumn id="19" name="19" dataDxfId="441"/>
    <tableColumn id="20" name="20" dataDxfId="440"/>
    <tableColumn id="21" name="21" dataDxfId="439"/>
    <tableColumn id="22" name="22" dataDxfId="438"/>
    <tableColumn id="23" name="23" dataDxfId="437"/>
    <tableColumn id="24" name="24" dataDxfId="436"/>
    <tableColumn id="25" name="25" dataDxfId="435"/>
    <tableColumn id="26" name="26" dataDxfId="434"/>
    <tableColumn id="27" name="27" dataDxfId="433"/>
    <tableColumn id="28" name="28" dataDxfId="432"/>
    <tableColumn id="29" name="29" dataDxfId="431"/>
    <tableColumn id="30" name="30" dataDxfId="430"/>
    <tableColumn id="31" name="31" dataDxfId="429"/>
  </tableColumns>
  <tableStyleInfo name="Styl tabeli 1" showFirstColumn="0" showLastColumn="0" showRowStripes="1" showColumnStripes="0"/>
</table>
</file>

<file path=xl/tables/table12.xml><?xml version="1.0" encoding="utf-8"?>
<table xmlns="http://schemas.openxmlformats.org/spreadsheetml/2006/main" id="72" name="Tabela61021323435501373" displayName="Tabela61021323435501373" ref="H76:AL81" totalsRowShown="0" headerRowDxfId="428" dataDxfId="427">
  <autoFilter ref="H76:AL81"/>
  <tableColumns count="31">
    <tableColumn id="1" name="1" dataDxfId="426"/>
    <tableColumn id="2" name="2" dataDxfId="425"/>
    <tableColumn id="3" name="3" dataDxfId="424"/>
    <tableColumn id="4" name="4" dataDxfId="423"/>
    <tableColumn id="5" name="5" dataDxfId="422"/>
    <tableColumn id="6" name="6" dataDxfId="421"/>
    <tableColumn id="7" name="7" dataDxfId="420"/>
    <tableColumn id="8" name="8" dataDxfId="419"/>
    <tableColumn id="9" name="9" dataDxfId="418"/>
    <tableColumn id="10" name="10" dataDxfId="417"/>
    <tableColumn id="11" name="11" dataDxfId="416"/>
    <tableColumn id="12" name="12" dataDxfId="415"/>
    <tableColumn id="13" name="13" dataDxfId="414"/>
    <tableColumn id="14" name="14" dataDxfId="413"/>
    <tableColumn id="15" name="15" dataDxfId="412"/>
    <tableColumn id="16" name="16" dataDxfId="411"/>
    <tableColumn id="17" name="17" dataDxfId="410"/>
    <tableColumn id="18" name="18" dataDxfId="409"/>
    <tableColumn id="19" name="19" dataDxfId="408"/>
    <tableColumn id="20" name="20" dataDxfId="407"/>
    <tableColumn id="21" name="21" dataDxfId="406"/>
    <tableColumn id="22" name="22" dataDxfId="405"/>
    <tableColumn id="23" name="23" dataDxfId="404"/>
    <tableColumn id="24" name="24" dataDxfId="403"/>
    <tableColumn id="25" name="25" dataDxfId="402"/>
    <tableColumn id="26" name="26" dataDxfId="401"/>
    <tableColumn id="27" name="27" dataDxfId="400"/>
    <tableColumn id="28" name="28" dataDxfId="399"/>
    <tableColumn id="29" name="29" dataDxfId="398"/>
    <tableColumn id="30" name="30" dataDxfId="397"/>
    <tableColumn id="31" name="31" dataDxfId="396"/>
  </tableColumns>
  <tableStyleInfo name="Styl tabeli 1" showFirstColumn="0" showLastColumn="0" showRowStripes="1" showColumnStripes="0"/>
</table>
</file>

<file path=xl/tables/table13.xml><?xml version="1.0" encoding="utf-8"?>
<table xmlns="http://schemas.openxmlformats.org/spreadsheetml/2006/main" id="1" name="Tabela610222392622" displayName="Tabela610222392622" ref="H26:AL31" totalsRowShown="0" headerRowDxfId="395" dataDxfId="394">
  <autoFilter ref="H26:AL31"/>
  <tableColumns count="31">
    <tableColumn id="1" name="1" dataDxfId="393"/>
    <tableColumn id="2" name="2" dataDxfId="392"/>
    <tableColumn id="3" name="3" dataDxfId="391"/>
    <tableColumn id="4" name="4" dataDxfId="390"/>
    <tableColumn id="5" name="5" dataDxfId="389"/>
    <tableColumn id="6" name="6" dataDxfId="388"/>
    <tableColumn id="7" name="7" dataDxfId="387"/>
    <tableColumn id="8" name="8" dataDxfId="386"/>
    <tableColumn id="9" name="9" dataDxfId="385"/>
    <tableColumn id="10" name="10" dataDxfId="384"/>
    <tableColumn id="11" name="11" dataDxfId="383"/>
    <tableColumn id="12" name="12" dataDxfId="382"/>
    <tableColumn id="13" name="13" dataDxfId="381"/>
    <tableColumn id="14" name="14" dataDxfId="380"/>
    <tableColumn id="15" name="15" dataDxfId="379"/>
    <tableColumn id="16" name="16" dataDxfId="378"/>
    <tableColumn id="17" name="17" dataDxfId="377"/>
    <tableColumn id="18" name="18" dataDxfId="376"/>
    <tableColumn id="19" name="19" dataDxfId="375"/>
    <tableColumn id="20" name="20" dataDxfId="374"/>
    <tableColumn id="21" name="21" dataDxfId="373"/>
    <tableColumn id="22" name="22" dataDxfId="372"/>
    <tableColumn id="23" name="23" dataDxfId="371"/>
    <tableColumn id="24" name="24" dataDxfId="370"/>
    <tableColumn id="25" name="25" dataDxfId="369"/>
    <tableColumn id="26" name="26" dataDxfId="368"/>
    <tableColumn id="27" name="27" dataDxfId="367"/>
    <tableColumn id="28" name="28" dataDxfId="366"/>
    <tableColumn id="29" name="29" dataDxfId="365"/>
    <tableColumn id="30" name="30" dataDxfId="364"/>
    <tableColumn id="31" name="31" dataDxfId="363"/>
  </tableColumns>
  <tableStyleInfo name="Styl tabeli 1" showFirstColumn="0" showLastColumn="0" showRowStripes="1" showColumnStripes="0"/>
</table>
</file>

<file path=xl/tables/table14.xml><?xml version="1.0" encoding="utf-8"?>
<table xmlns="http://schemas.openxmlformats.org/spreadsheetml/2006/main" id="2" name="Tabela611233403633" displayName="Tabela611233403633" ref="H33:AL40" totalsRowShown="0" headerRowDxfId="362" dataDxfId="361">
  <autoFilter ref="H33:AL40"/>
  <tableColumns count="31">
    <tableColumn id="1" name="1" dataDxfId="360"/>
    <tableColumn id="2" name="2" dataDxfId="359"/>
    <tableColumn id="3" name="3" dataDxfId="358"/>
    <tableColumn id="4" name="4" dataDxfId="357"/>
    <tableColumn id="5" name="5" dataDxfId="356"/>
    <tableColumn id="6" name="6" dataDxfId="355"/>
    <tableColumn id="7" name="7" dataDxfId="354"/>
    <tableColumn id="8" name="8" dataDxfId="353"/>
    <tableColumn id="9" name="9" dataDxfId="352"/>
    <tableColumn id="10" name="10" dataDxfId="351"/>
    <tableColumn id="11" name="11" dataDxfId="350"/>
    <tableColumn id="12" name="12" dataDxfId="349"/>
    <tableColumn id="13" name="13" dataDxfId="348"/>
    <tableColumn id="14" name="14" dataDxfId="347"/>
    <tableColumn id="15" name="15" dataDxfId="346"/>
    <tableColumn id="16" name="16" dataDxfId="345"/>
    <tableColumn id="17" name="17" dataDxfId="344"/>
    <tableColumn id="18" name="18" dataDxfId="343"/>
    <tableColumn id="19" name="19" dataDxfId="342"/>
    <tableColumn id="20" name="20" dataDxfId="341"/>
    <tableColumn id="21" name="21" dataDxfId="340"/>
    <tableColumn id="22" name="22" dataDxfId="339"/>
    <tableColumn id="23" name="23" dataDxfId="338"/>
    <tableColumn id="24" name="24" dataDxfId="337"/>
    <tableColumn id="25" name="25" dataDxfId="336"/>
    <tableColumn id="26" name="26" dataDxfId="335"/>
    <tableColumn id="27" name="27" dataDxfId="334"/>
    <tableColumn id="28" name="28" dataDxfId="333"/>
    <tableColumn id="29" name="29" dataDxfId="332"/>
    <tableColumn id="30" name="30" dataDxfId="331"/>
    <tableColumn id="31" name="31" dataDxfId="330"/>
  </tableColumns>
  <tableStyleInfo name="Styl tabeli 1" showFirstColumn="0" showLastColumn="0" showRowStripes="1" showColumnStripes="0"/>
</table>
</file>

<file path=xl/tables/table15.xml><?xml version="1.0" encoding="utf-8"?>
<table xmlns="http://schemas.openxmlformats.org/spreadsheetml/2006/main" id="3" name="Tabela612244414644" displayName="Tabela612244414644" ref="H42:AL47" totalsRowShown="0" headerRowDxfId="329" dataDxfId="328">
  <autoFilter ref="H42:AL47"/>
  <tableColumns count="31">
    <tableColumn id="1" name="1" dataDxfId="327"/>
    <tableColumn id="2" name="2" dataDxfId="326"/>
    <tableColumn id="3" name="3" dataDxfId="325"/>
    <tableColumn id="4" name="4" dataDxfId="324"/>
    <tableColumn id="5" name="5" dataDxfId="323"/>
    <tableColumn id="6" name="6" dataDxfId="322"/>
    <tableColumn id="7" name="7" dataDxfId="321"/>
    <tableColumn id="8" name="8" dataDxfId="320"/>
    <tableColumn id="9" name="9" dataDxfId="319"/>
    <tableColumn id="10" name="10" dataDxfId="318"/>
    <tableColumn id="11" name="11" dataDxfId="317"/>
    <tableColumn id="12" name="12" dataDxfId="316"/>
    <tableColumn id="13" name="13" dataDxfId="315"/>
    <tableColumn id="14" name="14" dataDxfId="314"/>
    <tableColumn id="15" name="15" dataDxfId="313"/>
    <tableColumn id="16" name="16" dataDxfId="312"/>
    <tableColumn id="17" name="17" dataDxfId="311"/>
    <tableColumn id="18" name="18" dataDxfId="310"/>
    <tableColumn id="19" name="19" dataDxfId="309"/>
    <tableColumn id="20" name="20" dataDxfId="308"/>
    <tableColumn id="21" name="21" dataDxfId="307"/>
    <tableColumn id="22" name="22" dataDxfId="306"/>
    <tableColumn id="23" name="23" dataDxfId="305"/>
    <tableColumn id="24" name="24" dataDxfId="304"/>
    <tableColumn id="25" name="25" dataDxfId="303"/>
    <tableColumn id="26" name="26" dataDxfId="302"/>
    <tableColumn id="27" name="27" dataDxfId="301"/>
    <tableColumn id="28" name="28" dataDxfId="300"/>
    <tableColumn id="29" name="29" dataDxfId="299"/>
    <tableColumn id="30" name="30" dataDxfId="298"/>
    <tableColumn id="31" name="31" dataDxfId="297"/>
  </tableColumns>
  <tableStyleInfo name="Styl tabeli 1" showFirstColumn="0" showLastColumn="0" showRowStripes="1" showColumnStripes="0"/>
</table>
</file>

<file path=xl/tables/table16.xml><?xml version="1.0" encoding="utf-8"?>
<table xmlns="http://schemas.openxmlformats.org/spreadsheetml/2006/main" id="4" name="Tabela613255425655" displayName="Tabela613255425655" ref="H49:AL53" totalsRowShown="0" headerRowDxfId="296" dataDxfId="295">
  <autoFilter ref="H49:AL53"/>
  <tableColumns count="31">
    <tableColumn id="1" name="1" dataDxfId="294"/>
    <tableColumn id="2" name="2" dataDxfId="293"/>
    <tableColumn id="3" name="3" dataDxfId="292"/>
    <tableColumn id="4" name="4" dataDxfId="291"/>
    <tableColumn id="5" name="5" dataDxfId="290"/>
    <tableColumn id="6" name="6" dataDxfId="289"/>
    <tableColumn id="7" name="7" dataDxfId="288"/>
    <tableColumn id="8" name="8" dataDxfId="287"/>
    <tableColumn id="9" name="9" dataDxfId="286"/>
    <tableColumn id="10" name="10" dataDxfId="285"/>
    <tableColumn id="11" name="11" dataDxfId="284"/>
    <tableColumn id="12" name="12" dataDxfId="283"/>
    <tableColumn id="13" name="13" dataDxfId="282"/>
    <tableColumn id="14" name="14" dataDxfId="281"/>
    <tableColumn id="15" name="15" dataDxfId="280"/>
    <tableColumn id="16" name="16" dataDxfId="279"/>
    <tableColumn id="17" name="17" dataDxfId="278"/>
    <tableColumn id="18" name="18" dataDxfId="277"/>
    <tableColumn id="19" name="19" dataDxfId="276"/>
    <tableColumn id="20" name="20" dataDxfId="275"/>
    <tableColumn id="21" name="21" dataDxfId="274"/>
    <tableColumn id="22" name="22" dataDxfId="273"/>
    <tableColumn id="23" name="23" dataDxfId="272"/>
    <tableColumn id="24" name="24" dataDxfId="271"/>
    <tableColumn id="25" name="25" dataDxfId="270"/>
    <tableColumn id="26" name="26" dataDxfId="269"/>
    <tableColumn id="27" name="27" dataDxfId="268"/>
    <tableColumn id="28" name="28" dataDxfId="267"/>
    <tableColumn id="29" name="29" dataDxfId="266"/>
    <tableColumn id="30" name="30" dataDxfId="265"/>
    <tableColumn id="31" name="31" dataDxfId="264"/>
  </tableColumns>
  <tableStyleInfo name="Styl tabeli 1" showFirstColumn="0" showLastColumn="0" showRowStripes="1" showColumnStripes="0"/>
</table>
</file>

<file path=xl/tables/table17.xml><?xml version="1.0" encoding="utf-8"?>
<table xmlns="http://schemas.openxmlformats.org/spreadsheetml/2006/main" id="5" name="Tabela615266436666" displayName="Tabela615266436666" ref="H93:AL99" totalsRowShown="0" headerRowDxfId="263" dataDxfId="262">
  <autoFilter ref="H93:AL99"/>
  <tableColumns count="31">
    <tableColumn id="1" name="1" dataDxfId="261"/>
    <tableColumn id="2" name="2" dataDxfId="260"/>
    <tableColumn id="3" name="3" dataDxfId="259"/>
    <tableColumn id="4" name="4" dataDxfId="258"/>
    <tableColumn id="5" name="5" dataDxfId="257"/>
    <tableColumn id="6" name="6" dataDxfId="256"/>
    <tableColumn id="7" name="7" dataDxfId="255"/>
    <tableColumn id="8" name="8" dataDxfId="254"/>
    <tableColumn id="9" name="9" dataDxfId="253"/>
    <tableColumn id="10" name="10" dataDxfId="252"/>
    <tableColumn id="11" name="11" dataDxfId="251"/>
    <tableColumn id="12" name="12" dataDxfId="250"/>
    <tableColumn id="13" name="13" dataDxfId="249"/>
    <tableColumn id="14" name="14" dataDxfId="248"/>
    <tableColumn id="15" name="15" dataDxfId="247"/>
    <tableColumn id="16" name="16" dataDxfId="246"/>
    <tableColumn id="17" name="17" dataDxfId="245"/>
    <tableColumn id="18" name="18" dataDxfId="244"/>
    <tableColumn id="19" name="19" dataDxfId="243"/>
    <tableColumn id="20" name="20" dataDxfId="242"/>
    <tableColumn id="21" name="21" dataDxfId="241"/>
    <tableColumn id="22" name="22" dataDxfId="240"/>
    <tableColumn id="23" name="23" dataDxfId="239"/>
    <tableColumn id="24" name="24" dataDxfId="238"/>
    <tableColumn id="25" name="25" dataDxfId="237"/>
    <tableColumn id="26" name="26" dataDxfId="236"/>
    <tableColumn id="27" name="27" dataDxfId="235"/>
    <tableColumn id="28" name="28" dataDxfId="234"/>
    <tableColumn id="29" name="29" dataDxfId="233"/>
    <tableColumn id="30" name="30" dataDxfId="232"/>
    <tableColumn id="31" name="31" dataDxfId="231"/>
  </tableColumns>
  <tableStyleInfo name="Styl tabeli 1" showFirstColumn="0" showLastColumn="0" showRowStripes="1" showColumnStripes="0"/>
</table>
</file>

<file path=xl/tables/table18.xml><?xml version="1.0" encoding="utf-8"?>
<table xmlns="http://schemas.openxmlformats.org/spreadsheetml/2006/main" id="6" name="Tabela616277447677" displayName="Tabela616277447677" ref="H101:AL107" totalsRowShown="0" headerRowDxfId="230" dataDxfId="229">
  <autoFilter ref="H101:AL107"/>
  <tableColumns count="31">
    <tableColumn id="1" name="1" dataDxfId="228"/>
    <tableColumn id="2" name="2" dataDxfId="227"/>
    <tableColumn id="3" name="3" dataDxfId="226"/>
    <tableColumn id="4" name="4" dataDxfId="225"/>
    <tableColumn id="5" name="5" dataDxfId="224"/>
    <tableColumn id="6" name="6" dataDxfId="223"/>
    <tableColumn id="7" name="7" dataDxfId="222"/>
    <tableColumn id="8" name="8" dataDxfId="221"/>
    <tableColumn id="9" name="9" dataDxfId="220"/>
    <tableColumn id="10" name="10" dataDxfId="219"/>
    <tableColumn id="11" name="11" dataDxfId="218"/>
    <tableColumn id="12" name="12" dataDxfId="217"/>
    <tableColumn id="13" name="13" dataDxfId="216"/>
    <tableColumn id="14" name="14" dataDxfId="215"/>
    <tableColumn id="15" name="15" dataDxfId="214"/>
    <tableColumn id="16" name="16" dataDxfId="213"/>
    <tableColumn id="17" name="17" dataDxfId="212"/>
    <tableColumn id="18" name="18" dataDxfId="211"/>
    <tableColumn id="19" name="19" dataDxfId="210"/>
    <tableColumn id="20" name="20" dataDxfId="209"/>
    <tableColumn id="21" name="21" dataDxfId="208"/>
    <tableColumn id="22" name="22" dataDxfId="207"/>
    <tableColumn id="23" name="23" dataDxfId="206"/>
    <tableColumn id="24" name="24" dataDxfId="205"/>
    <tableColumn id="25" name="25" dataDxfId="204"/>
    <tableColumn id="26" name="26" dataDxfId="203"/>
    <tableColumn id="27" name="27" dataDxfId="202"/>
    <tableColumn id="28" name="28" dataDxfId="201"/>
    <tableColumn id="29" name="29" dataDxfId="200"/>
    <tableColumn id="30" name="30" dataDxfId="199"/>
    <tableColumn id="31" name="31" dataDxfId="198"/>
  </tableColumns>
  <tableStyleInfo name="Styl tabeli 1" showFirstColumn="0" showLastColumn="0" showRowStripes="1" showColumnStripes="0"/>
</table>
</file>

<file path=xl/tables/table19.xml><?xml version="1.0" encoding="utf-8"?>
<table xmlns="http://schemas.openxmlformats.org/spreadsheetml/2006/main" id="7" name="Tabela617288458688" displayName="Tabela617288458688" ref="H109:AL117" totalsRowShown="0" headerRowDxfId="197" dataDxfId="196">
  <autoFilter ref="H109:AL117"/>
  <tableColumns count="31">
    <tableColumn id="1" name="1" dataDxfId="195"/>
    <tableColumn id="2" name="2" dataDxfId="194"/>
    <tableColumn id="3" name="3" dataDxfId="193"/>
    <tableColumn id="4" name="4" dataDxfId="192"/>
    <tableColumn id="5" name="5" dataDxfId="191"/>
    <tableColumn id="6" name="6" dataDxfId="190"/>
    <tableColumn id="7" name="7" dataDxfId="189"/>
    <tableColumn id="8" name="8" dataDxfId="188"/>
    <tableColumn id="9" name="9" dataDxfId="187"/>
    <tableColumn id="10" name="10" dataDxfId="186"/>
    <tableColumn id="11" name="11" dataDxfId="185"/>
    <tableColumn id="12" name="12" dataDxfId="184"/>
    <tableColumn id="13" name="13" dataDxfId="183"/>
    <tableColumn id="14" name="14" dataDxfId="182"/>
    <tableColumn id="15" name="15" dataDxfId="181"/>
    <tableColumn id="16" name="16" dataDxfId="180"/>
    <tableColumn id="17" name="17" dataDxfId="179"/>
    <tableColumn id="18" name="18" dataDxfId="178"/>
    <tableColumn id="19" name="19" dataDxfId="177"/>
    <tableColumn id="20" name="20" dataDxfId="176"/>
    <tableColumn id="21" name="21" dataDxfId="175"/>
    <tableColumn id="22" name="22" dataDxfId="174"/>
    <tableColumn id="23" name="23" dataDxfId="173"/>
    <tableColumn id="24" name="24" dataDxfId="172"/>
    <tableColumn id="25" name="25" dataDxfId="171"/>
    <tableColumn id="26" name="26" dataDxfId="170"/>
    <tableColumn id="27" name="27" dataDxfId="169"/>
    <tableColumn id="28" name="28" dataDxfId="168"/>
    <tableColumn id="29" name="29" dataDxfId="167"/>
    <tableColumn id="30" name="30" dataDxfId="166"/>
    <tableColumn id="31" name="31" dataDxfId="165"/>
  </tableColumns>
  <tableStyleInfo name="Styl tabeli 1" showFirstColumn="0" showLastColumn="0" showRowStripes="1" showColumnStripes="0"/>
</table>
</file>

<file path=xl/tables/table2.xml><?xml version="1.0" encoding="utf-8"?>
<table xmlns="http://schemas.openxmlformats.org/spreadsheetml/2006/main" id="62" name="Tabela61123340363" displayName="Tabela61123340363" ref="H33:AL40" totalsRowShown="0" headerRowDxfId="758" dataDxfId="757">
  <autoFilter ref="H33:AL40"/>
  <tableColumns count="31">
    <tableColumn id="1" name="1" dataDxfId="756"/>
    <tableColumn id="2" name="2" dataDxfId="755"/>
    <tableColumn id="3" name="3" dataDxfId="754"/>
    <tableColumn id="4" name="4" dataDxfId="753"/>
    <tableColumn id="5" name="5" dataDxfId="752"/>
    <tableColumn id="6" name="6" dataDxfId="751"/>
    <tableColumn id="7" name="7" dataDxfId="750"/>
    <tableColumn id="8" name="8" dataDxfId="749"/>
    <tableColumn id="9" name="9" dataDxfId="748"/>
    <tableColumn id="10" name="10" dataDxfId="747"/>
    <tableColumn id="11" name="11" dataDxfId="746"/>
    <tableColumn id="12" name="12" dataDxfId="745"/>
    <tableColumn id="13" name="13" dataDxfId="744"/>
    <tableColumn id="14" name="14" dataDxfId="743"/>
    <tableColumn id="15" name="15" dataDxfId="742"/>
    <tableColumn id="16" name="16" dataDxfId="741"/>
    <tableColumn id="17" name="17" dataDxfId="740"/>
    <tableColumn id="18" name="18" dataDxfId="739"/>
    <tableColumn id="19" name="19" dataDxfId="738"/>
    <tableColumn id="20" name="20" dataDxfId="737"/>
    <tableColumn id="21" name="21" dataDxfId="736"/>
    <tableColumn id="22" name="22" dataDxfId="735"/>
    <tableColumn id="23" name="23" dataDxfId="734"/>
    <tableColumn id="24" name="24" dataDxfId="733"/>
    <tableColumn id="25" name="25" dataDxfId="732"/>
    <tableColumn id="26" name="26" dataDxfId="731"/>
    <tableColumn id="27" name="27" dataDxfId="730"/>
    <tableColumn id="28" name="28" dataDxfId="729"/>
    <tableColumn id="29" name="29" dataDxfId="728"/>
    <tableColumn id="30" name="30" dataDxfId="727"/>
    <tableColumn id="31" name="31" dataDxfId="726"/>
  </tableColumns>
  <tableStyleInfo name="Styl tabeli 1" showFirstColumn="0" showLastColumn="0" showRowStripes="1" showColumnStripes="0"/>
</table>
</file>

<file path=xl/tables/table20.xml><?xml version="1.0" encoding="utf-8"?>
<table xmlns="http://schemas.openxmlformats.org/spreadsheetml/2006/main" id="8" name="Tabela61018299469699" displayName="Tabela61018299469699" ref="H55:AL61" totalsRowShown="0" headerRowDxfId="164" dataDxfId="163">
  <autoFilter ref="H55:AL61"/>
  <tableColumns count="31">
    <tableColumn id="1" name="1" dataDxfId="162"/>
    <tableColumn id="2" name="2" dataDxfId="161"/>
    <tableColumn id="3" name="3" dataDxfId="160"/>
    <tableColumn id="4" name="4" dataDxfId="159"/>
    <tableColumn id="5" name="5" dataDxfId="158"/>
    <tableColumn id="6" name="6" dataDxfId="157"/>
    <tableColumn id="7" name="7" dataDxfId="156"/>
    <tableColumn id="8" name="8" dataDxfId="155"/>
    <tableColumn id="9" name="9" dataDxfId="154"/>
    <tableColumn id="10" name="10" dataDxfId="153"/>
    <tableColumn id="11" name="11" dataDxfId="152"/>
    <tableColumn id="12" name="12" dataDxfId="151"/>
    <tableColumn id="13" name="13" dataDxfId="150"/>
    <tableColumn id="14" name="14" dataDxfId="149"/>
    <tableColumn id="15" name="15" dataDxfId="148"/>
    <tableColumn id="16" name="16" dataDxfId="147"/>
    <tableColumn id="17" name="17" dataDxfId="146"/>
    <tableColumn id="18" name="18" dataDxfId="145"/>
    <tableColumn id="19" name="19" dataDxfId="144"/>
    <tableColumn id="20" name="20" dataDxfId="143"/>
    <tableColumn id="21" name="21" dataDxfId="142"/>
    <tableColumn id="22" name="22" dataDxfId="141"/>
    <tableColumn id="23" name="23" dataDxfId="140"/>
    <tableColumn id="24" name="24" dataDxfId="139"/>
    <tableColumn id="25" name="25" dataDxfId="138"/>
    <tableColumn id="26" name="26" dataDxfId="137"/>
    <tableColumn id="27" name="27" dataDxfId="136"/>
    <tableColumn id="28" name="28" dataDxfId="135"/>
    <tableColumn id="29" name="29" dataDxfId="134"/>
    <tableColumn id="30" name="30" dataDxfId="133"/>
    <tableColumn id="31" name="31" dataDxfId="132"/>
  </tableColumns>
  <tableStyleInfo name="Styl tabeli 1" showFirstColumn="0" showLastColumn="0" showRowStripes="1" showColumnStripes="0"/>
</table>
</file>

<file path=xl/tables/table21.xml><?xml version="1.0" encoding="utf-8"?>
<table xmlns="http://schemas.openxmlformats.org/spreadsheetml/2006/main" id="9" name="Tabela61019301447107010" displayName="Tabela61019301447107010" ref="H63:AL68" totalsRowShown="0" headerRowDxfId="131" dataDxfId="130">
  <autoFilter ref="H63:AL68"/>
  <tableColumns count="31">
    <tableColumn id="1" name="1" dataDxfId="129"/>
    <tableColumn id="2" name="2" dataDxfId="128"/>
    <tableColumn id="3" name="3" dataDxfId="127"/>
    <tableColumn id="4" name="4" dataDxfId="126"/>
    <tableColumn id="5" name="5" dataDxfId="125"/>
    <tableColumn id="6" name="6" dataDxfId="124"/>
    <tableColumn id="7" name="7" dataDxfId="123"/>
    <tableColumn id="8" name="8" dataDxfId="122"/>
    <tableColumn id="9" name="9" dataDxfId="121"/>
    <tableColumn id="10" name="10" dataDxfId="120"/>
    <tableColumn id="11" name="11" dataDxfId="119"/>
    <tableColumn id="12" name="12" dataDxfId="118"/>
    <tableColumn id="13" name="13" dataDxfId="117"/>
    <tableColumn id="14" name="14" dataDxfId="116"/>
    <tableColumn id="15" name="15" dataDxfId="115"/>
    <tableColumn id="16" name="16" dataDxfId="114"/>
    <tableColumn id="17" name="17" dataDxfId="113"/>
    <tableColumn id="18" name="18" dataDxfId="112"/>
    <tableColumn id="19" name="19" dataDxfId="111"/>
    <tableColumn id="20" name="20" dataDxfId="110"/>
    <tableColumn id="21" name="21" dataDxfId="109"/>
    <tableColumn id="22" name="22" dataDxfId="108"/>
    <tableColumn id="23" name="23" dataDxfId="107"/>
    <tableColumn id="24" name="24" dataDxfId="106"/>
    <tableColumn id="25" name="25" dataDxfId="105"/>
    <tableColumn id="26" name="26" dataDxfId="104"/>
    <tableColumn id="27" name="27" dataDxfId="103"/>
    <tableColumn id="28" name="28" dataDxfId="102"/>
    <tableColumn id="29" name="29" dataDxfId="101"/>
    <tableColumn id="30" name="30" dataDxfId="100"/>
    <tableColumn id="31" name="31" dataDxfId="99"/>
  </tableColumns>
  <tableStyleInfo name="Styl tabeli 1" showFirstColumn="0" showLastColumn="0" showRowStripes="1" showColumnStripes="0"/>
</table>
</file>

<file path=xl/tables/table22.xml><?xml version="1.0" encoding="utf-8"?>
<table xmlns="http://schemas.openxmlformats.org/spreadsheetml/2006/main" id="10" name="Tabela61020313348117111" displayName="Tabela61020313348117111" ref="H70:AL74" totalsRowShown="0" headerRowDxfId="98" dataDxfId="97">
  <autoFilter ref="H70:AL74"/>
  <tableColumns count="31">
    <tableColumn id="1" name="1" dataDxfId="96"/>
    <tableColumn id="2" name="2" dataDxfId="95"/>
    <tableColumn id="3" name="3" dataDxfId="94"/>
    <tableColumn id="4" name="4" dataDxfId="93"/>
    <tableColumn id="5" name="5" dataDxfId="92"/>
    <tableColumn id="6" name="6" dataDxfId="91"/>
    <tableColumn id="7" name="7" dataDxfId="90"/>
    <tableColumn id="8" name="8" dataDxfId="89"/>
    <tableColumn id="9" name="9" dataDxfId="88"/>
    <tableColumn id="10" name="10" dataDxfId="87"/>
    <tableColumn id="11" name="11" dataDxfId="86"/>
    <tableColumn id="12" name="12" dataDxfId="85"/>
    <tableColumn id="13" name="13" dataDxfId="84"/>
    <tableColumn id="14" name="14" dataDxfId="83"/>
    <tableColumn id="15" name="15" dataDxfId="82"/>
    <tableColumn id="16" name="16" dataDxfId="81"/>
    <tableColumn id="17" name="17" dataDxfId="80"/>
    <tableColumn id="18" name="18" dataDxfId="79"/>
    <tableColumn id="19" name="19" dataDxfId="78"/>
    <tableColumn id="20" name="20" dataDxfId="77"/>
    <tableColumn id="21" name="21" dataDxfId="76"/>
    <tableColumn id="22" name="22" dataDxfId="75"/>
    <tableColumn id="23" name="23" dataDxfId="74"/>
    <tableColumn id="24" name="24" dataDxfId="73"/>
    <tableColumn id="25" name="25" dataDxfId="72"/>
    <tableColumn id="26" name="26" dataDxfId="71"/>
    <tableColumn id="27" name="27" dataDxfId="70"/>
    <tableColumn id="28" name="28" dataDxfId="69"/>
    <tableColumn id="29" name="29" dataDxfId="68"/>
    <tableColumn id="30" name="30" dataDxfId="67"/>
    <tableColumn id="31" name="31" dataDxfId="66"/>
  </tableColumns>
  <tableStyleInfo name="Styl tabeli 1" showFirstColumn="0" showLastColumn="0" showRowStripes="1" showColumnStripes="0"/>
</table>
</file>

<file path=xl/tables/table23.xml><?xml version="1.0" encoding="utf-8"?>
<table xmlns="http://schemas.openxmlformats.org/spreadsheetml/2006/main" id="11" name="Tabela61021323449127212" displayName="Tabela61021323449127212" ref="H83:AL91" totalsRowShown="0" headerRowDxfId="65" dataDxfId="64">
  <autoFilter ref="H83:AL91"/>
  <tableColumns count="31">
    <tableColumn id="1" name="1" dataDxfId="63"/>
    <tableColumn id="2" name="2" dataDxfId="62"/>
    <tableColumn id="3" name="3" dataDxfId="61"/>
    <tableColumn id="4" name="4" dataDxfId="60"/>
    <tableColumn id="5" name="5" dataDxfId="59"/>
    <tableColumn id="6" name="6" dataDxfId="58"/>
    <tableColumn id="7" name="7" dataDxfId="57"/>
    <tableColumn id="8" name="8" dataDxfId="56"/>
    <tableColumn id="9" name="9" dataDxfId="55"/>
    <tableColumn id="10" name="10" dataDxfId="54"/>
    <tableColumn id="11" name="11" dataDxfId="53"/>
    <tableColumn id="12" name="12" dataDxfId="52"/>
    <tableColumn id="13" name="13" dataDxfId="51"/>
    <tableColumn id="14" name="14" dataDxfId="50"/>
    <tableColumn id="15" name="15" dataDxfId="49"/>
    <tableColumn id="16" name="16" dataDxfId="48"/>
    <tableColumn id="17" name="17" dataDxfId="47"/>
    <tableColumn id="18" name="18" dataDxfId="46"/>
    <tableColumn id="19" name="19" dataDxfId="45"/>
    <tableColumn id="20" name="20" dataDxfId="44"/>
    <tableColumn id="21" name="21" dataDxfId="43"/>
    <tableColumn id="22" name="22" dataDxfId="42"/>
    <tableColumn id="23" name="23" dataDxfId="41"/>
    <tableColumn id="24" name="24" dataDxfId="40"/>
    <tableColumn id="25" name="25" dataDxfId="39"/>
    <tableColumn id="26" name="26" dataDxfId="38"/>
    <tableColumn id="27" name="27" dataDxfId="37"/>
    <tableColumn id="28" name="28" dataDxfId="36"/>
    <tableColumn id="29" name="29" dataDxfId="35"/>
    <tableColumn id="30" name="30" dataDxfId="34"/>
    <tableColumn id="31" name="31" dataDxfId="33"/>
  </tableColumns>
  <tableStyleInfo name="Styl tabeli 1" showFirstColumn="0" showLastColumn="0" showRowStripes="1" showColumnStripes="0"/>
</table>
</file>

<file path=xl/tables/table24.xml><?xml version="1.0" encoding="utf-8"?>
<table xmlns="http://schemas.openxmlformats.org/spreadsheetml/2006/main" id="12" name="Tabela6102132343550137313" displayName="Tabela6102132343550137313" ref="H76:AL81" totalsRowShown="0" headerRowDxfId="32" dataDxfId="31">
  <autoFilter ref="H76:AL81"/>
  <tableColumns count="31">
    <tableColumn id="1" name="1" dataDxfId="30"/>
    <tableColumn id="2" name="2" dataDxfId="29"/>
    <tableColumn id="3" name="3" dataDxfId="28"/>
    <tableColumn id="4" name="4" dataDxfId="27"/>
    <tableColumn id="5" name="5" dataDxfId="26"/>
    <tableColumn id="6" name="6" dataDxfId="25"/>
    <tableColumn id="7" name="7" dataDxfId="24"/>
    <tableColumn id="8" name="8" dataDxfId="23"/>
    <tableColumn id="9" name="9" dataDxfId="22"/>
    <tableColumn id="10" name="10" dataDxfId="21"/>
    <tableColumn id="11" name="11" dataDxfId="20"/>
    <tableColumn id="12" name="12" dataDxfId="19"/>
    <tableColumn id="13" name="13" dataDxfId="18"/>
    <tableColumn id="14" name="14" dataDxfId="17"/>
    <tableColumn id="15" name="15" dataDxfId="16"/>
    <tableColumn id="16" name="16" dataDxfId="15"/>
    <tableColumn id="17" name="17" dataDxfId="14"/>
    <tableColumn id="18" name="18" dataDxfId="13"/>
    <tableColumn id="19" name="19" dataDxfId="12"/>
    <tableColumn id="20" name="20" dataDxfId="11"/>
    <tableColumn id="21" name="21" dataDxfId="10"/>
    <tableColumn id="22" name="22" dataDxfId="9"/>
    <tableColumn id="23" name="23" dataDxfId="8"/>
    <tableColumn id="24" name="24" dataDxfId="7"/>
    <tableColumn id="25" name="25" dataDxfId="6"/>
    <tableColumn id="26" name="26" dataDxfId="5"/>
    <tableColumn id="27" name="27" dataDxfId="4"/>
    <tableColumn id="28" name="28" dataDxfId="3"/>
    <tableColumn id="29" name="29" dataDxfId="2"/>
    <tableColumn id="30" name="30" dataDxfId="1"/>
    <tableColumn id="31" name="31" dataDxfId="0"/>
  </tableColumns>
  <tableStyleInfo name="Styl tabeli 1" showFirstColumn="0" showLastColumn="0" showRowStripes="1" showColumnStripes="0"/>
</table>
</file>

<file path=xl/tables/table3.xml><?xml version="1.0" encoding="utf-8"?>
<table xmlns="http://schemas.openxmlformats.org/spreadsheetml/2006/main" id="63" name="Tabela61224441464" displayName="Tabela61224441464" ref="H42:AL47" totalsRowShown="0" headerRowDxfId="725" dataDxfId="724">
  <autoFilter ref="H42:AL47"/>
  <tableColumns count="31">
    <tableColumn id="1" name="1" dataDxfId="723"/>
    <tableColumn id="2" name="2" dataDxfId="722"/>
    <tableColumn id="3" name="3" dataDxfId="721"/>
    <tableColumn id="4" name="4" dataDxfId="720"/>
    <tableColumn id="5" name="5" dataDxfId="719"/>
    <tableColumn id="6" name="6" dataDxfId="718"/>
    <tableColumn id="7" name="7" dataDxfId="717"/>
    <tableColumn id="8" name="8" dataDxfId="716"/>
    <tableColumn id="9" name="9" dataDxfId="715"/>
    <tableColumn id="10" name="10" dataDxfId="714"/>
    <tableColumn id="11" name="11" dataDxfId="713"/>
    <tableColumn id="12" name="12" dataDxfId="712"/>
    <tableColumn id="13" name="13" dataDxfId="711"/>
    <tableColumn id="14" name="14" dataDxfId="710"/>
    <tableColumn id="15" name="15" dataDxfId="709"/>
    <tableColumn id="16" name="16" dataDxfId="708"/>
    <tableColumn id="17" name="17" dataDxfId="707"/>
    <tableColumn id="18" name="18" dataDxfId="706"/>
    <tableColumn id="19" name="19" dataDxfId="705"/>
    <tableColumn id="20" name="20" dataDxfId="704"/>
    <tableColumn id="21" name="21" dataDxfId="703"/>
    <tableColumn id="22" name="22" dataDxfId="702"/>
    <tableColumn id="23" name="23" dataDxfId="701"/>
    <tableColumn id="24" name="24" dataDxfId="700"/>
    <tableColumn id="25" name="25" dataDxfId="699"/>
    <tableColumn id="26" name="26" dataDxfId="698"/>
    <tableColumn id="27" name="27" dataDxfId="697"/>
    <tableColumn id="28" name="28" dataDxfId="696"/>
    <tableColumn id="29" name="29" dataDxfId="695"/>
    <tableColumn id="30" name="30" dataDxfId="694"/>
    <tableColumn id="31" name="31" dataDxfId="693"/>
  </tableColumns>
  <tableStyleInfo name="Styl tabeli 1" showFirstColumn="0" showLastColumn="0" showRowStripes="1" showColumnStripes="0"/>
</table>
</file>

<file path=xl/tables/table4.xml><?xml version="1.0" encoding="utf-8"?>
<table xmlns="http://schemas.openxmlformats.org/spreadsheetml/2006/main" id="64" name="Tabela61325542565" displayName="Tabela61325542565" ref="H49:AL53" totalsRowShown="0" headerRowDxfId="692" dataDxfId="691">
  <autoFilter ref="H49:AL53"/>
  <tableColumns count="31">
    <tableColumn id="1" name="1" dataDxfId="690"/>
    <tableColumn id="2" name="2" dataDxfId="689"/>
    <tableColumn id="3" name="3" dataDxfId="688"/>
    <tableColumn id="4" name="4" dataDxfId="687"/>
    <tableColumn id="5" name="5" dataDxfId="686"/>
    <tableColumn id="6" name="6" dataDxfId="685"/>
    <tableColumn id="7" name="7" dataDxfId="684"/>
    <tableColumn id="8" name="8" dataDxfId="683"/>
    <tableColumn id="9" name="9" dataDxfId="682"/>
    <tableColumn id="10" name="10" dataDxfId="681"/>
    <tableColumn id="11" name="11" dataDxfId="680"/>
    <tableColumn id="12" name="12" dataDxfId="679"/>
    <tableColumn id="13" name="13" dataDxfId="678"/>
    <tableColumn id="14" name="14" dataDxfId="677"/>
    <tableColumn id="15" name="15" dataDxfId="676"/>
    <tableColumn id="16" name="16" dataDxfId="675"/>
    <tableColumn id="17" name="17" dataDxfId="674"/>
    <tableColumn id="18" name="18" dataDxfId="673"/>
    <tableColumn id="19" name="19" dataDxfId="672"/>
    <tableColumn id="20" name="20" dataDxfId="671"/>
    <tableColumn id="21" name="21" dataDxfId="670"/>
    <tableColumn id="22" name="22" dataDxfId="669"/>
    <tableColumn id="23" name="23" dataDxfId="668"/>
    <tableColumn id="24" name="24" dataDxfId="667"/>
    <tableColumn id="25" name="25" dataDxfId="666"/>
    <tableColumn id="26" name="26" dataDxfId="665"/>
    <tableColumn id="27" name="27" dataDxfId="664"/>
    <tableColumn id="28" name="28" dataDxfId="663"/>
    <tableColumn id="29" name="29" dataDxfId="662"/>
    <tableColumn id="30" name="30" dataDxfId="661"/>
    <tableColumn id="31" name="31" dataDxfId="660"/>
  </tableColumns>
  <tableStyleInfo name="Styl tabeli 1" showFirstColumn="0" showLastColumn="0" showRowStripes="1" showColumnStripes="0"/>
</table>
</file>

<file path=xl/tables/table5.xml><?xml version="1.0" encoding="utf-8"?>
<table xmlns="http://schemas.openxmlformats.org/spreadsheetml/2006/main" id="65" name="Tabela61526643666" displayName="Tabela61526643666" ref="H93:AL99" totalsRowShown="0" headerRowDxfId="659" dataDxfId="658">
  <autoFilter ref="H93:AL99"/>
  <tableColumns count="31">
    <tableColumn id="1" name="1" dataDxfId="657"/>
    <tableColumn id="2" name="2" dataDxfId="656"/>
    <tableColumn id="3" name="3" dataDxfId="655"/>
    <tableColumn id="4" name="4" dataDxfId="654"/>
    <tableColumn id="5" name="5" dataDxfId="653"/>
    <tableColumn id="6" name="6" dataDxfId="652"/>
    <tableColumn id="7" name="7" dataDxfId="651"/>
    <tableColumn id="8" name="8" dataDxfId="650"/>
    <tableColumn id="9" name="9" dataDxfId="649"/>
    <tableColumn id="10" name="10" dataDxfId="648"/>
    <tableColumn id="11" name="11" dataDxfId="647"/>
    <tableColumn id="12" name="12" dataDxfId="646"/>
    <tableColumn id="13" name="13" dataDxfId="645"/>
    <tableColumn id="14" name="14" dataDxfId="644"/>
    <tableColumn id="15" name="15" dataDxfId="643"/>
    <tableColumn id="16" name="16" dataDxfId="642"/>
    <tableColumn id="17" name="17" dataDxfId="641"/>
    <tableColumn id="18" name="18" dataDxfId="640"/>
    <tableColumn id="19" name="19" dataDxfId="639"/>
    <tableColumn id="20" name="20" dataDxfId="638"/>
    <tableColumn id="21" name="21" dataDxfId="637"/>
    <tableColumn id="22" name="22" dataDxfId="636"/>
    <tableColumn id="23" name="23" dataDxfId="635"/>
    <tableColumn id="24" name="24" dataDxfId="634"/>
    <tableColumn id="25" name="25" dataDxfId="633"/>
    <tableColumn id="26" name="26" dataDxfId="632"/>
    <tableColumn id="27" name="27" dataDxfId="631"/>
    <tableColumn id="28" name="28" dataDxfId="630"/>
    <tableColumn id="29" name="29" dataDxfId="629"/>
    <tableColumn id="30" name="30" dataDxfId="628"/>
    <tableColumn id="31" name="31" dataDxfId="627"/>
  </tableColumns>
  <tableStyleInfo name="Styl tabeli 1" showFirstColumn="0" showLastColumn="0" showRowStripes="1" showColumnStripes="0"/>
</table>
</file>

<file path=xl/tables/table6.xml><?xml version="1.0" encoding="utf-8"?>
<table xmlns="http://schemas.openxmlformats.org/spreadsheetml/2006/main" id="66" name="Tabela61627744767" displayName="Tabela61627744767" ref="H101:AL107" totalsRowShown="0" headerRowDxfId="626" dataDxfId="625">
  <autoFilter ref="H101:AL107"/>
  <tableColumns count="31">
    <tableColumn id="1" name="1" dataDxfId="624"/>
    <tableColumn id="2" name="2" dataDxfId="623"/>
    <tableColumn id="3" name="3" dataDxfId="622"/>
    <tableColumn id="4" name="4" dataDxfId="621"/>
    <tableColumn id="5" name="5" dataDxfId="620"/>
    <tableColumn id="6" name="6" dataDxfId="619"/>
    <tableColumn id="7" name="7" dataDxfId="618"/>
    <tableColumn id="8" name="8" dataDxfId="617"/>
    <tableColumn id="9" name="9" dataDxfId="616"/>
    <tableColumn id="10" name="10" dataDxfId="615"/>
    <tableColumn id="11" name="11" dataDxfId="614"/>
    <tableColumn id="12" name="12" dataDxfId="613"/>
    <tableColumn id="13" name="13" dataDxfId="612"/>
    <tableColumn id="14" name="14" dataDxfId="611"/>
    <tableColumn id="15" name="15" dataDxfId="610"/>
    <tableColumn id="16" name="16" dataDxfId="609"/>
    <tableColumn id="17" name="17" dataDxfId="608"/>
    <tableColumn id="18" name="18" dataDxfId="607"/>
    <tableColumn id="19" name="19" dataDxfId="606"/>
    <tableColumn id="20" name="20" dataDxfId="605"/>
    <tableColumn id="21" name="21" dataDxfId="604"/>
    <tableColumn id="22" name="22" dataDxfId="603"/>
    <tableColumn id="23" name="23" dataDxfId="602"/>
    <tableColumn id="24" name="24" dataDxfId="601"/>
    <tableColumn id="25" name="25" dataDxfId="600"/>
    <tableColumn id="26" name="26" dataDxfId="599"/>
    <tableColumn id="27" name="27" dataDxfId="598"/>
    <tableColumn id="28" name="28" dataDxfId="597"/>
    <tableColumn id="29" name="29" dataDxfId="596"/>
    <tableColumn id="30" name="30" dataDxfId="595"/>
    <tableColumn id="31" name="31" dataDxfId="594"/>
  </tableColumns>
  <tableStyleInfo name="Styl tabeli 1" showFirstColumn="0" showLastColumn="0" showRowStripes="1" showColumnStripes="0"/>
</table>
</file>

<file path=xl/tables/table7.xml><?xml version="1.0" encoding="utf-8"?>
<table xmlns="http://schemas.openxmlformats.org/spreadsheetml/2006/main" id="67" name="Tabela61728845868" displayName="Tabela61728845868" ref="H109:AL117" totalsRowShown="0" headerRowDxfId="593" dataDxfId="592">
  <autoFilter ref="H109:AL117"/>
  <tableColumns count="31">
    <tableColumn id="1" name="1" dataDxfId="591"/>
    <tableColumn id="2" name="2" dataDxfId="590"/>
    <tableColumn id="3" name="3" dataDxfId="589"/>
    <tableColumn id="4" name="4" dataDxfId="588"/>
    <tableColumn id="5" name="5" dataDxfId="587"/>
    <tableColumn id="6" name="6" dataDxfId="586"/>
    <tableColumn id="7" name="7" dataDxfId="585"/>
    <tableColumn id="8" name="8" dataDxfId="584"/>
    <tableColumn id="9" name="9" dataDxfId="583"/>
    <tableColumn id="10" name="10" dataDxfId="582"/>
    <tableColumn id="11" name="11" dataDxfId="581"/>
    <tableColumn id="12" name="12" dataDxfId="580"/>
    <tableColumn id="13" name="13" dataDxfId="579"/>
    <tableColumn id="14" name="14" dataDxfId="578"/>
    <tableColumn id="15" name="15" dataDxfId="577"/>
    <tableColumn id="16" name="16" dataDxfId="576"/>
    <tableColumn id="17" name="17" dataDxfId="575"/>
    <tableColumn id="18" name="18" dataDxfId="574"/>
    <tableColumn id="19" name="19" dataDxfId="573"/>
    <tableColumn id="20" name="20" dataDxfId="572"/>
    <tableColumn id="21" name="21" dataDxfId="571"/>
    <tableColumn id="22" name="22" dataDxfId="570"/>
    <tableColumn id="23" name="23" dataDxfId="569"/>
    <tableColumn id="24" name="24" dataDxfId="568"/>
    <tableColumn id="25" name="25" dataDxfId="567"/>
    <tableColumn id="26" name="26" dataDxfId="566"/>
    <tableColumn id="27" name="27" dataDxfId="565"/>
    <tableColumn id="28" name="28" dataDxfId="564"/>
    <tableColumn id="29" name="29" dataDxfId="563"/>
    <tableColumn id="30" name="30" dataDxfId="562"/>
    <tableColumn id="31" name="31" dataDxfId="561"/>
  </tableColumns>
  <tableStyleInfo name="Styl tabeli 1" showFirstColumn="0" showLastColumn="0" showRowStripes="1" showColumnStripes="0"/>
</table>
</file>

<file path=xl/tables/table8.xml><?xml version="1.0" encoding="utf-8"?>
<table xmlns="http://schemas.openxmlformats.org/spreadsheetml/2006/main" id="68" name="Tabela6101829946969" displayName="Tabela6101829946969" ref="H55:AL61" totalsRowShown="0" headerRowDxfId="560" dataDxfId="559">
  <autoFilter ref="H55:AL61"/>
  <tableColumns count="31">
    <tableColumn id="1" name="1" dataDxfId="558"/>
    <tableColumn id="2" name="2" dataDxfId="557"/>
    <tableColumn id="3" name="3" dataDxfId="556"/>
    <tableColumn id="4" name="4" dataDxfId="555"/>
    <tableColumn id="5" name="5" dataDxfId="554"/>
    <tableColumn id="6" name="6" dataDxfId="553"/>
    <tableColumn id="7" name="7" dataDxfId="552"/>
    <tableColumn id="8" name="8" dataDxfId="551"/>
    <tableColumn id="9" name="9" dataDxfId="550"/>
    <tableColumn id="10" name="10" dataDxfId="549"/>
    <tableColumn id="11" name="11" dataDxfId="548"/>
    <tableColumn id="12" name="12" dataDxfId="547"/>
    <tableColumn id="13" name="13" dataDxfId="546"/>
    <tableColumn id="14" name="14" dataDxfId="545"/>
    <tableColumn id="15" name="15" dataDxfId="544"/>
    <tableColumn id="16" name="16" dataDxfId="543"/>
    <tableColumn id="17" name="17" dataDxfId="542"/>
    <tableColumn id="18" name="18" dataDxfId="541"/>
    <tableColumn id="19" name="19" dataDxfId="540"/>
    <tableColumn id="20" name="20" dataDxfId="539"/>
    <tableColumn id="21" name="21" dataDxfId="538"/>
    <tableColumn id="22" name="22" dataDxfId="537"/>
    <tableColumn id="23" name="23" dataDxfId="536"/>
    <tableColumn id="24" name="24" dataDxfId="535"/>
    <tableColumn id="25" name="25" dataDxfId="534"/>
    <tableColumn id="26" name="26" dataDxfId="533"/>
    <tableColumn id="27" name="27" dataDxfId="532"/>
    <tableColumn id="28" name="28" dataDxfId="531"/>
    <tableColumn id="29" name="29" dataDxfId="530"/>
    <tableColumn id="30" name="30" dataDxfId="529"/>
    <tableColumn id="31" name="31" dataDxfId="528"/>
  </tableColumns>
  <tableStyleInfo name="Styl tabeli 1" showFirstColumn="0" showLastColumn="0" showRowStripes="1" showColumnStripes="0"/>
</table>
</file>

<file path=xl/tables/table9.xml><?xml version="1.0" encoding="utf-8"?>
<table xmlns="http://schemas.openxmlformats.org/spreadsheetml/2006/main" id="69" name="Tabela610193014471070" displayName="Tabela610193014471070" ref="H63:AL68" totalsRowShown="0" headerRowDxfId="527" dataDxfId="526">
  <autoFilter ref="H63:AL68"/>
  <tableColumns count="31">
    <tableColumn id="1" name="1" dataDxfId="525"/>
    <tableColumn id="2" name="2" dataDxfId="524"/>
    <tableColumn id="3" name="3" dataDxfId="523"/>
    <tableColumn id="4" name="4" dataDxfId="522"/>
    <tableColumn id="5" name="5" dataDxfId="521"/>
    <tableColumn id="6" name="6" dataDxfId="520"/>
    <tableColumn id="7" name="7" dataDxfId="519"/>
    <tableColumn id="8" name="8" dataDxfId="518"/>
    <tableColumn id="9" name="9" dataDxfId="517"/>
    <tableColumn id="10" name="10" dataDxfId="516"/>
    <tableColumn id="11" name="11" dataDxfId="515"/>
    <tableColumn id="12" name="12" dataDxfId="514"/>
    <tableColumn id="13" name="13" dataDxfId="513"/>
    <tableColumn id="14" name="14" dataDxfId="512"/>
    <tableColumn id="15" name="15" dataDxfId="511"/>
    <tableColumn id="16" name="16" dataDxfId="510"/>
    <tableColumn id="17" name="17" dataDxfId="509"/>
    <tableColumn id="18" name="18" dataDxfId="508"/>
    <tableColumn id="19" name="19" dataDxfId="507"/>
    <tableColumn id="20" name="20" dataDxfId="506"/>
    <tableColumn id="21" name="21" dataDxfId="505"/>
    <tableColumn id="22" name="22" dataDxfId="504"/>
    <tableColumn id="23" name="23" dataDxfId="503"/>
    <tableColumn id="24" name="24" dataDxfId="502"/>
    <tableColumn id="25" name="25" dataDxfId="501"/>
    <tableColumn id="26" name="26" dataDxfId="500"/>
    <tableColumn id="27" name="27" dataDxfId="499"/>
    <tableColumn id="28" name="28" dataDxfId="498"/>
    <tableColumn id="29" name="29" dataDxfId="497"/>
    <tableColumn id="30" name="30" dataDxfId="496"/>
    <tableColumn id="31" name="31" dataDxfId="495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rendizfinanciero.com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table" Target="../tables/table7.xml" /><Relationship Id="rId9" Type="http://schemas.openxmlformats.org/officeDocument/2006/relationships/table" Target="../tables/table8.xml" /><Relationship Id="rId10" Type="http://schemas.openxmlformats.org/officeDocument/2006/relationships/table" Target="../tables/table9.xml" /><Relationship Id="rId11" Type="http://schemas.openxmlformats.org/officeDocument/2006/relationships/table" Target="../tables/table10.xml" /><Relationship Id="rId12" Type="http://schemas.openxmlformats.org/officeDocument/2006/relationships/table" Target="../tables/table11.xml" /><Relationship Id="rId13" Type="http://schemas.openxmlformats.org/officeDocument/2006/relationships/table" Target="../tables/table12.x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rendizfinanciero.com/" TargetMode="External" /><Relationship Id="rId2" Type="http://schemas.openxmlformats.org/officeDocument/2006/relationships/table" Target="../tables/table13.xml" /><Relationship Id="rId3" Type="http://schemas.openxmlformats.org/officeDocument/2006/relationships/table" Target="../tables/table14.xml" /><Relationship Id="rId4" Type="http://schemas.openxmlformats.org/officeDocument/2006/relationships/table" Target="../tables/table15.xml" /><Relationship Id="rId5" Type="http://schemas.openxmlformats.org/officeDocument/2006/relationships/table" Target="../tables/table16.xml" /><Relationship Id="rId6" Type="http://schemas.openxmlformats.org/officeDocument/2006/relationships/table" Target="../tables/table17.xml" /><Relationship Id="rId7" Type="http://schemas.openxmlformats.org/officeDocument/2006/relationships/table" Target="../tables/table18.xml" /><Relationship Id="rId8" Type="http://schemas.openxmlformats.org/officeDocument/2006/relationships/table" Target="../tables/table19.xml" /><Relationship Id="rId9" Type="http://schemas.openxmlformats.org/officeDocument/2006/relationships/table" Target="../tables/table20.xml" /><Relationship Id="rId10" Type="http://schemas.openxmlformats.org/officeDocument/2006/relationships/table" Target="../tables/table21.xml" /><Relationship Id="rId11" Type="http://schemas.openxmlformats.org/officeDocument/2006/relationships/table" Target="../tables/table22.xml" /><Relationship Id="rId12" Type="http://schemas.openxmlformats.org/officeDocument/2006/relationships/table" Target="../tables/table23.xml" /><Relationship Id="rId13" Type="http://schemas.openxmlformats.org/officeDocument/2006/relationships/table" Target="../tables/table24.x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53"/>
  <sheetViews>
    <sheetView showGridLines="0" tabSelected="1" workbookViewId="0" topLeftCell="A1">
      <pane xSplit="2" topLeftCell="C1" activePane="topRight" state="frozen"/>
      <selection pane="topLeft" activeCell="A13" sqref="A13"/>
      <selection pane="topRight" activeCell="G20" sqref="G20"/>
    </sheetView>
  </sheetViews>
  <sheetFormatPr defaultColWidth="9.140625" defaultRowHeight="15"/>
  <cols>
    <col min="1" max="1" width="2.140625" style="0" customWidth="1"/>
    <col min="2" max="2" width="32.28125" style="1" bestFit="1" customWidth="1"/>
    <col min="3" max="5" width="15.00390625" style="0" customWidth="1"/>
    <col min="6" max="6" width="27.140625" style="0" customWidth="1"/>
    <col min="8" max="16" width="12.00390625" style="0" customWidth="1"/>
    <col min="17" max="38" width="13.00390625" style="0" customWidth="1"/>
  </cols>
  <sheetData>
    <row r="2" spans="2:4" ht="23.25">
      <c r="B2" s="31" t="s">
        <v>35</v>
      </c>
      <c r="C2" s="60" t="s">
        <v>143</v>
      </c>
      <c r="D2" s="61"/>
    </row>
    <row r="3" ht="15">
      <c r="B3"/>
    </row>
    <row r="4" spans="2:6" ht="60.75" customHeight="1">
      <c r="B4"/>
      <c r="C4" s="67" t="s">
        <v>139</v>
      </c>
      <c r="D4" s="67"/>
      <c r="E4" s="67"/>
      <c r="F4" s="67"/>
    </row>
    <row r="5" spans="3:6" ht="15">
      <c r="C5" s="68" t="s">
        <v>144</v>
      </c>
      <c r="D5" s="70" t="s">
        <v>145</v>
      </c>
      <c r="E5" s="69"/>
      <c r="F5" s="69"/>
    </row>
    <row r="6" ht="21">
      <c r="B6" s="20" t="s">
        <v>137</v>
      </c>
    </row>
    <row r="7" ht="15">
      <c r="B7" s="11"/>
    </row>
    <row r="8" spans="2:6" ht="30">
      <c r="B8" s="52" t="s">
        <v>36</v>
      </c>
      <c r="C8" s="29" t="s">
        <v>37</v>
      </c>
      <c r="D8" s="29" t="s">
        <v>40</v>
      </c>
      <c r="E8" s="29" t="s">
        <v>41</v>
      </c>
      <c r="F8" s="62" t="s">
        <v>49</v>
      </c>
    </row>
    <row r="9" spans="2:6" ht="18.75" customHeight="1">
      <c r="B9" s="36" t="s">
        <v>0</v>
      </c>
      <c r="C9" s="37">
        <f>C11</f>
        <v>0</v>
      </c>
      <c r="D9" s="37">
        <f aca="true" t="shared" si="0" ref="D9:E9">D11</f>
        <v>0</v>
      </c>
      <c r="E9" s="37">
        <f t="shared" si="0"/>
        <v>0</v>
      </c>
      <c r="F9" s="62"/>
    </row>
    <row r="10" ht="15">
      <c r="B10" s="2"/>
    </row>
    <row r="11" spans="2:38" ht="15">
      <c r="B11" s="3" t="s">
        <v>142</v>
      </c>
      <c r="C11" s="22">
        <f>SUM(C12:C18)</f>
        <v>0</v>
      </c>
      <c r="D11" s="22">
        <f aca="true" t="shared" si="1" ref="D11:E11">SUM(D12:D18)</f>
        <v>0</v>
      </c>
      <c r="E11" s="22">
        <f t="shared" si="1"/>
        <v>0</v>
      </c>
      <c r="F11" s="2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2:38" ht="15">
      <c r="B12" s="4" t="s">
        <v>42</v>
      </c>
      <c r="C12" s="16">
        <v>0</v>
      </c>
      <c r="D12" s="16">
        <v>0</v>
      </c>
      <c r="E12" s="17">
        <f>D12-C12</f>
        <v>0</v>
      </c>
      <c r="F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2:38" ht="15">
      <c r="B13" s="4" t="s">
        <v>43</v>
      </c>
      <c r="C13" s="16">
        <v>0</v>
      </c>
      <c r="D13" s="16">
        <v>0</v>
      </c>
      <c r="E13" s="17">
        <f aca="true" t="shared" si="2" ref="E13:E18">D13-C13</f>
        <v>0</v>
      </c>
      <c r="F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2:38" ht="15">
      <c r="B14" s="4" t="s">
        <v>44</v>
      </c>
      <c r="C14" s="16">
        <v>0</v>
      </c>
      <c r="D14" s="16">
        <v>0</v>
      </c>
      <c r="E14" s="17">
        <f t="shared" si="2"/>
        <v>0</v>
      </c>
      <c r="F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2:38" ht="15">
      <c r="B15" s="4" t="s">
        <v>45</v>
      </c>
      <c r="C15" s="16">
        <v>0</v>
      </c>
      <c r="D15" s="16">
        <v>0</v>
      </c>
      <c r="E15" s="17">
        <f t="shared" si="2"/>
        <v>0</v>
      </c>
      <c r="F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2:38" ht="15">
      <c r="B16" s="4" t="s">
        <v>46</v>
      </c>
      <c r="C16" s="16">
        <v>0</v>
      </c>
      <c r="D16" s="16">
        <v>0</v>
      </c>
      <c r="E16" s="17">
        <f t="shared" si="2"/>
        <v>0</v>
      </c>
      <c r="F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2:38" ht="15">
      <c r="B17" s="4" t="s">
        <v>47</v>
      </c>
      <c r="C17" s="16">
        <v>0</v>
      </c>
      <c r="D17" s="16">
        <v>0</v>
      </c>
      <c r="E17" s="17">
        <f t="shared" si="2"/>
        <v>0</v>
      </c>
      <c r="F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2:38" ht="15">
      <c r="B18" s="4" t="s">
        <v>48</v>
      </c>
      <c r="C18" s="16">
        <v>0</v>
      </c>
      <c r="D18" s="16">
        <v>0</v>
      </c>
      <c r="E18" s="17">
        <f t="shared" si="2"/>
        <v>0</v>
      </c>
      <c r="F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ht="15">
      <c r="B19" s="7"/>
    </row>
    <row r="20" spans="2:38" ht="15">
      <c r="B20" s="7"/>
      <c r="AL20" s="13"/>
    </row>
    <row r="21" spans="2:38" ht="21">
      <c r="B21" s="19" t="s">
        <v>138</v>
      </c>
      <c r="H21" s="63" t="s">
        <v>50</v>
      </c>
      <c r="I21" s="63"/>
      <c r="J21" s="63"/>
      <c r="K21" s="63"/>
      <c r="AL21" s="13"/>
    </row>
    <row r="22" spans="2:38" ht="15">
      <c r="B22" s="10"/>
      <c r="AL22" s="13"/>
    </row>
    <row r="23" spans="2:8" ht="30">
      <c r="B23" s="52" t="s">
        <v>36</v>
      </c>
      <c r="C23" s="29" t="s">
        <v>38</v>
      </c>
      <c r="D23" s="29" t="s">
        <v>39</v>
      </c>
      <c r="E23" s="29" t="s">
        <v>41</v>
      </c>
      <c r="F23" s="62" t="s">
        <v>49</v>
      </c>
      <c r="H23" t="s">
        <v>51</v>
      </c>
    </row>
    <row r="24" spans="2:8" ht="19.5" customHeight="1">
      <c r="B24" s="32" t="s">
        <v>0</v>
      </c>
      <c r="C24" s="33">
        <f>C26+C33+C42+C49+C55+C63+C70+C83+C93+C101+C109</f>
        <v>0</v>
      </c>
      <c r="D24" s="33">
        <f>D26+D33+D42+D49+D55+D63+D70+D83+D93+D101+D109</f>
        <v>0</v>
      </c>
      <c r="E24" s="33">
        <f>E26+E33+E42+E49+E55+E63+E70+E83+E93+E101+E109</f>
        <v>0</v>
      </c>
      <c r="F24" s="62"/>
      <c r="H24" t="s">
        <v>52</v>
      </c>
    </row>
    <row r="25" spans="2:14" ht="15">
      <c r="B25" s="5"/>
      <c r="G25" s="13"/>
      <c r="H25" s="13"/>
      <c r="I25" s="13"/>
      <c r="J25" s="13"/>
      <c r="K25" s="13"/>
      <c r="L25" s="13"/>
      <c r="M25" s="13"/>
      <c r="N25" s="13"/>
    </row>
    <row r="26" spans="2:38" ht="15">
      <c r="B26" s="3" t="s">
        <v>53</v>
      </c>
      <c r="C26" s="22">
        <f>SUM(C27:C31)</f>
        <v>0</v>
      </c>
      <c r="D26" s="22">
        <f>SUM(D27:D31)</f>
        <v>0</v>
      </c>
      <c r="E26" s="22">
        <f>SUM(E27:E31)</f>
        <v>0</v>
      </c>
      <c r="F26" s="21"/>
      <c r="G26" s="13"/>
      <c r="H26" s="24" t="s">
        <v>4</v>
      </c>
      <c r="I26" s="24" t="s">
        <v>5</v>
      </c>
      <c r="J26" s="24" t="s">
        <v>6</v>
      </c>
      <c r="K26" s="24" t="s">
        <v>7</v>
      </c>
      <c r="L26" s="24" t="s">
        <v>8</v>
      </c>
      <c r="M26" s="24" t="s">
        <v>9</v>
      </c>
      <c r="N26" s="24" t="s">
        <v>10</v>
      </c>
      <c r="O26" s="24" t="s">
        <v>11</v>
      </c>
      <c r="P26" s="24" t="s">
        <v>12</v>
      </c>
      <c r="Q26" s="24" t="s">
        <v>13</v>
      </c>
      <c r="R26" s="24" t="s">
        <v>14</v>
      </c>
      <c r="S26" s="24" t="s">
        <v>15</v>
      </c>
      <c r="T26" s="24" t="s">
        <v>16</v>
      </c>
      <c r="U26" s="24" t="s">
        <v>17</v>
      </c>
      <c r="V26" s="24" t="s">
        <v>18</v>
      </c>
      <c r="W26" s="24" t="s">
        <v>19</v>
      </c>
      <c r="X26" s="24" t="s">
        <v>20</v>
      </c>
      <c r="Y26" s="24" t="s">
        <v>21</v>
      </c>
      <c r="Z26" s="24" t="s">
        <v>22</v>
      </c>
      <c r="AA26" s="24" t="s">
        <v>23</v>
      </c>
      <c r="AB26" s="24" t="s">
        <v>24</v>
      </c>
      <c r="AC26" s="24" t="s">
        <v>25</v>
      </c>
      <c r="AD26" s="24" t="s">
        <v>26</v>
      </c>
      <c r="AE26" s="24" t="s">
        <v>27</v>
      </c>
      <c r="AF26" s="24" t="s">
        <v>28</v>
      </c>
      <c r="AG26" s="24" t="s">
        <v>29</v>
      </c>
      <c r="AH26" s="24" t="s">
        <v>30</v>
      </c>
      <c r="AI26" s="24" t="s">
        <v>31</v>
      </c>
      <c r="AJ26" s="24" t="s">
        <v>32</v>
      </c>
      <c r="AK26" s="24" t="s">
        <v>33</v>
      </c>
      <c r="AL26" s="24" t="s">
        <v>34</v>
      </c>
    </row>
    <row r="27" spans="2:38" ht="15">
      <c r="B27" s="4" t="s">
        <v>64</v>
      </c>
      <c r="C27" s="16">
        <v>0</v>
      </c>
      <c r="D27" s="17">
        <f>SUM(#REF!)</f>
        <v>0</v>
      </c>
      <c r="E27" s="17">
        <f>C27-D27</f>
        <v>0</v>
      </c>
      <c r="F27" s="12"/>
      <c r="G27" s="1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2:38" ht="15">
      <c r="B28" s="4" t="s">
        <v>65</v>
      </c>
      <c r="C28" s="16">
        <v>0</v>
      </c>
      <c r="D28" s="17">
        <f>SUM(#REF!)</f>
        <v>0</v>
      </c>
      <c r="E28" s="17">
        <f aca="true" t="shared" si="3" ref="E28:E31">C28-D28</f>
        <v>0</v>
      </c>
      <c r="F28" s="12"/>
      <c r="G28" s="1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2:38" ht="15">
      <c r="B29" s="4" t="s">
        <v>66</v>
      </c>
      <c r="C29" s="16">
        <v>0</v>
      </c>
      <c r="D29" s="17">
        <f>SUM(#REF!)</f>
        <v>0</v>
      </c>
      <c r="E29" s="17">
        <f t="shared" si="3"/>
        <v>0</v>
      </c>
      <c r="F29" s="12"/>
      <c r="G29" s="1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2:38" ht="15">
      <c r="B30" s="4" t="s">
        <v>67</v>
      </c>
      <c r="C30" s="16">
        <v>0</v>
      </c>
      <c r="D30" s="17">
        <f>SUM(#REF!)</f>
        <v>0</v>
      </c>
      <c r="E30" s="17">
        <f t="shared" si="3"/>
        <v>0</v>
      </c>
      <c r="F30" s="12"/>
      <c r="G30" s="1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2:38" ht="15">
      <c r="B31" s="4" t="s">
        <v>68</v>
      </c>
      <c r="C31" s="16">
        <v>0</v>
      </c>
      <c r="D31" s="17">
        <f>SUM(#REF!)</f>
        <v>0</v>
      </c>
      <c r="E31" s="17">
        <f t="shared" si="3"/>
        <v>0</v>
      </c>
      <c r="F31" s="12"/>
      <c r="G31" s="13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2:38" ht="15">
      <c r="B32" s="6"/>
      <c r="C32" s="18"/>
      <c r="D32" s="18"/>
      <c r="E32" s="18"/>
      <c r="G32" s="1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2:38" ht="15">
      <c r="B33" s="3" t="s">
        <v>54</v>
      </c>
      <c r="C33" s="22">
        <f>SUM(C34:C40)</f>
        <v>0</v>
      </c>
      <c r="D33" s="22">
        <f>SUM(D34:D40)</f>
        <v>0</v>
      </c>
      <c r="E33" s="22">
        <f>SUM(E34:E40)</f>
        <v>0</v>
      </c>
      <c r="F33" s="21"/>
      <c r="G33" s="13"/>
      <c r="H33" s="24" t="s">
        <v>4</v>
      </c>
      <c r="I33" s="24" t="s">
        <v>5</v>
      </c>
      <c r="J33" s="24" t="s">
        <v>6</v>
      </c>
      <c r="K33" s="24" t="s">
        <v>7</v>
      </c>
      <c r="L33" s="24" t="s">
        <v>8</v>
      </c>
      <c r="M33" s="24" t="s">
        <v>9</v>
      </c>
      <c r="N33" s="24" t="s">
        <v>10</v>
      </c>
      <c r="O33" s="24" t="s">
        <v>11</v>
      </c>
      <c r="P33" s="24" t="s">
        <v>12</v>
      </c>
      <c r="Q33" s="24" t="s">
        <v>13</v>
      </c>
      <c r="R33" s="24" t="s">
        <v>14</v>
      </c>
      <c r="S33" s="24" t="s">
        <v>15</v>
      </c>
      <c r="T33" s="24" t="s">
        <v>16</v>
      </c>
      <c r="U33" s="24" t="s">
        <v>17</v>
      </c>
      <c r="V33" s="24" t="s">
        <v>18</v>
      </c>
      <c r="W33" s="24" t="s">
        <v>19</v>
      </c>
      <c r="X33" s="24" t="s">
        <v>20</v>
      </c>
      <c r="Y33" s="24" t="s">
        <v>21</v>
      </c>
      <c r="Z33" s="24" t="s">
        <v>22</v>
      </c>
      <c r="AA33" s="24" t="s">
        <v>23</v>
      </c>
      <c r="AB33" s="24" t="s">
        <v>24</v>
      </c>
      <c r="AC33" s="24" t="s">
        <v>25</v>
      </c>
      <c r="AD33" s="24" t="s">
        <v>26</v>
      </c>
      <c r="AE33" s="24" t="s">
        <v>27</v>
      </c>
      <c r="AF33" s="24" t="s">
        <v>28</v>
      </c>
      <c r="AG33" s="24" t="s">
        <v>29</v>
      </c>
      <c r="AH33" s="24" t="s">
        <v>30</v>
      </c>
      <c r="AI33" s="24" t="s">
        <v>31</v>
      </c>
      <c r="AJ33" s="24" t="s">
        <v>32</v>
      </c>
      <c r="AK33" s="24" t="s">
        <v>33</v>
      </c>
      <c r="AL33" s="24" t="s">
        <v>34</v>
      </c>
    </row>
    <row r="34" spans="2:38" ht="15">
      <c r="B34" s="4" t="s">
        <v>69</v>
      </c>
      <c r="C34" s="16">
        <v>0</v>
      </c>
      <c r="D34" s="17">
        <f>SUM(#REF!)</f>
        <v>0</v>
      </c>
      <c r="E34" s="17">
        <f>C34-D34</f>
        <v>0</v>
      </c>
      <c r="F34" s="12"/>
      <c r="G34" s="13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2:38" ht="15">
      <c r="B35" s="4" t="s">
        <v>70</v>
      </c>
      <c r="C35" s="16">
        <v>0</v>
      </c>
      <c r="D35" s="17">
        <f>SUM(#REF!)</f>
        <v>0</v>
      </c>
      <c r="E35" s="17">
        <f aca="true" t="shared" si="4" ref="E35:E40">C35-D35</f>
        <v>0</v>
      </c>
      <c r="F35" s="12"/>
      <c r="G35" s="1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2:38" ht="15">
      <c r="B36" s="4" t="s">
        <v>71</v>
      </c>
      <c r="C36" s="16">
        <v>0</v>
      </c>
      <c r="D36" s="17">
        <f>SUM(#REF!)</f>
        <v>0</v>
      </c>
      <c r="E36" s="17">
        <f t="shared" si="4"/>
        <v>0</v>
      </c>
      <c r="F36" s="1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2:38" ht="15">
      <c r="B37" s="4" t="s">
        <v>72</v>
      </c>
      <c r="C37" s="16">
        <v>0</v>
      </c>
      <c r="D37" s="17">
        <f>SUM(#REF!)</f>
        <v>0</v>
      </c>
      <c r="E37" s="17">
        <f t="shared" si="4"/>
        <v>0</v>
      </c>
      <c r="F37" s="12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2:38" ht="15">
      <c r="B38" s="4" t="s">
        <v>1</v>
      </c>
      <c r="C38" s="16">
        <v>0</v>
      </c>
      <c r="D38" s="17">
        <f>SUM(#REF!)</f>
        <v>0</v>
      </c>
      <c r="E38" s="17">
        <f t="shared" si="4"/>
        <v>0</v>
      </c>
      <c r="F38" s="12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2:38" ht="15">
      <c r="B39" s="4" t="s">
        <v>2</v>
      </c>
      <c r="C39" s="16">
        <v>0</v>
      </c>
      <c r="D39" s="17">
        <f>SUM(#REF!)</f>
        <v>0</v>
      </c>
      <c r="E39" s="17">
        <f t="shared" si="4"/>
        <v>0</v>
      </c>
      <c r="F39" s="12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5">
      <c r="B40" s="4" t="s">
        <v>68</v>
      </c>
      <c r="C40" s="16">
        <v>0</v>
      </c>
      <c r="D40" s="17">
        <f>SUM(#REF!)</f>
        <v>0</v>
      </c>
      <c r="E40" s="17">
        <f t="shared" si="4"/>
        <v>0</v>
      </c>
      <c r="F40" s="12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2:38" ht="15">
      <c r="B41" s="5"/>
      <c r="C41" s="18"/>
      <c r="D41" s="18"/>
      <c r="E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2:38" ht="15">
      <c r="B42" s="3" t="s">
        <v>55</v>
      </c>
      <c r="C42" s="22">
        <f>SUM(C43:C47)</f>
        <v>0</v>
      </c>
      <c r="D42" s="22">
        <f aca="true" t="shared" si="5" ref="D42:E42">SUM(D43:D47)</f>
        <v>0</v>
      </c>
      <c r="E42" s="22">
        <f t="shared" si="5"/>
        <v>0</v>
      </c>
      <c r="F42" s="21"/>
      <c r="H42" s="24" t="s">
        <v>4</v>
      </c>
      <c r="I42" s="24" t="s">
        <v>5</v>
      </c>
      <c r="J42" s="24" t="s">
        <v>6</v>
      </c>
      <c r="K42" s="24" t="s">
        <v>7</v>
      </c>
      <c r="L42" s="24" t="s">
        <v>8</v>
      </c>
      <c r="M42" s="24" t="s">
        <v>9</v>
      </c>
      <c r="N42" s="24" t="s">
        <v>10</v>
      </c>
      <c r="O42" s="24" t="s">
        <v>11</v>
      </c>
      <c r="P42" s="24" t="s">
        <v>12</v>
      </c>
      <c r="Q42" s="24" t="s">
        <v>13</v>
      </c>
      <c r="R42" s="24" t="s">
        <v>14</v>
      </c>
      <c r="S42" s="24" t="s">
        <v>15</v>
      </c>
      <c r="T42" s="24" t="s">
        <v>16</v>
      </c>
      <c r="U42" s="24" t="s">
        <v>17</v>
      </c>
      <c r="V42" s="24" t="s">
        <v>18</v>
      </c>
      <c r="W42" s="24" t="s">
        <v>19</v>
      </c>
      <c r="X42" s="24" t="s">
        <v>20</v>
      </c>
      <c r="Y42" s="24" t="s">
        <v>21</v>
      </c>
      <c r="Z42" s="24" t="s">
        <v>22</v>
      </c>
      <c r="AA42" s="24" t="s">
        <v>23</v>
      </c>
      <c r="AB42" s="24" t="s">
        <v>24</v>
      </c>
      <c r="AC42" s="24" t="s">
        <v>25</v>
      </c>
      <c r="AD42" s="24" t="s">
        <v>26</v>
      </c>
      <c r="AE42" s="24" t="s">
        <v>27</v>
      </c>
      <c r="AF42" s="24" t="s">
        <v>28</v>
      </c>
      <c r="AG42" s="24" t="s">
        <v>29</v>
      </c>
      <c r="AH42" s="24" t="s">
        <v>30</v>
      </c>
      <c r="AI42" s="24" t="s">
        <v>31</v>
      </c>
      <c r="AJ42" s="24" t="s">
        <v>32</v>
      </c>
      <c r="AK42" s="24" t="s">
        <v>33</v>
      </c>
      <c r="AL42" s="24" t="s">
        <v>34</v>
      </c>
    </row>
    <row r="43" spans="2:38" ht="15">
      <c r="B43" s="4" t="s">
        <v>73</v>
      </c>
      <c r="C43" s="16">
        <v>0</v>
      </c>
      <c r="D43" s="17">
        <f>SUM(#REF!)</f>
        <v>0</v>
      </c>
      <c r="E43" s="17">
        <f>C43-D43</f>
        <v>0</v>
      </c>
      <c r="F43" s="12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5">
      <c r="B44" s="4" t="s">
        <v>74</v>
      </c>
      <c r="C44" s="16">
        <v>0</v>
      </c>
      <c r="D44" s="17">
        <f>SUM(#REF!)</f>
        <v>0</v>
      </c>
      <c r="E44" s="17">
        <f aca="true" t="shared" si="6" ref="E44:E47">C44-D44</f>
        <v>0</v>
      </c>
      <c r="F44" s="1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2:38" ht="15">
      <c r="B45" s="4" t="s">
        <v>140</v>
      </c>
      <c r="C45" s="16">
        <v>0</v>
      </c>
      <c r="D45" s="17">
        <f>SUM(#REF!)</f>
        <v>0</v>
      </c>
      <c r="E45" s="17">
        <f t="shared" si="6"/>
        <v>0</v>
      </c>
      <c r="F45" s="1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2:38" ht="15">
      <c r="B46" s="4" t="s">
        <v>75</v>
      </c>
      <c r="C46" s="16">
        <v>0</v>
      </c>
      <c r="D46" s="17">
        <f>SUM(#REF!)</f>
        <v>0</v>
      </c>
      <c r="E46" s="17">
        <f t="shared" si="6"/>
        <v>0</v>
      </c>
      <c r="F46" s="12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2:38" ht="15">
      <c r="B47" s="4" t="s">
        <v>68</v>
      </c>
      <c r="C47" s="16">
        <v>0</v>
      </c>
      <c r="D47" s="17">
        <f>SUM(#REF!)</f>
        <v>0</v>
      </c>
      <c r="E47" s="17">
        <f t="shared" si="6"/>
        <v>0</v>
      </c>
      <c r="F47" s="1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2:38" ht="15">
      <c r="B48" s="5"/>
      <c r="C48" s="18"/>
      <c r="D48" s="18"/>
      <c r="E48" s="18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2:38" ht="15">
      <c r="B49" s="3" t="s">
        <v>56</v>
      </c>
      <c r="C49" s="22">
        <f>SUM(C50:C53)</f>
        <v>0</v>
      </c>
      <c r="D49" s="22">
        <f aca="true" t="shared" si="7" ref="D49:E49">SUM(D50:D53)</f>
        <v>0</v>
      </c>
      <c r="E49" s="22">
        <f t="shared" si="7"/>
        <v>0</v>
      </c>
      <c r="F49" s="21"/>
      <c r="H49" s="24" t="s">
        <v>4</v>
      </c>
      <c r="I49" s="24" t="s">
        <v>5</v>
      </c>
      <c r="J49" s="24" t="s">
        <v>6</v>
      </c>
      <c r="K49" s="24" t="s">
        <v>7</v>
      </c>
      <c r="L49" s="24" t="s">
        <v>8</v>
      </c>
      <c r="M49" s="24" t="s">
        <v>9</v>
      </c>
      <c r="N49" s="24" t="s">
        <v>10</v>
      </c>
      <c r="O49" s="24" t="s">
        <v>11</v>
      </c>
      <c r="P49" s="24" t="s">
        <v>12</v>
      </c>
      <c r="Q49" s="24" t="s">
        <v>13</v>
      </c>
      <c r="R49" s="24" t="s">
        <v>14</v>
      </c>
      <c r="S49" s="24" t="s">
        <v>15</v>
      </c>
      <c r="T49" s="24" t="s">
        <v>16</v>
      </c>
      <c r="U49" s="24" t="s">
        <v>17</v>
      </c>
      <c r="V49" s="24" t="s">
        <v>18</v>
      </c>
      <c r="W49" s="24" t="s">
        <v>19</v>
      </c>
      <c r="X49" s="24" t="s">
        <v>20</v>
      </c>
      <c r="Y49" s="24" t="s">
        <v>21</v>
      </c>
      <c r="Z49" s="24" t="s">
        <v>22</v>
      </c>
      <c r="AA49" s="24" t="s">
        <v>23</v>
      </c>
      <c r="AB49" s="24" t="s">
        <v>24</v>
      </c>
      <c r="AC49" s="24" t="s">
        <v>25</v>
      </c>
      <c r="AD49" s="24" t="s">
        <v>26</v>
      </c>
      <c r="AE49" s="24" t="s">
        <v>27</v>
      </c>
      <c r="AF49" s="24" t="s">
        <v>28</v>
      </c>
      <c r="AG49" s="24" t="s">
        <v>29</v>
      </c>
      <c r="AH49" s="24" t="s">
        <v>30</v>
      </c>
      <c r="AI49" s="24" t="s">
        <v>31</v>
      </c>
      <c r="AJ49" s="24" t="s">
        <v>32</v>
      </c>
      <c r="AK49" s="24" t="s">
        <v>33</v>
      </c>
      <c r="AL49" s="24" t="s">
        <v>34</v>
      </c>
    </row>
    <row r="50" spans="2:38" ht="15">
      <c r="B50" s="4" t="s">
        <v>76</v>
      </c>
      <c r="C50" s="16">
        <v>0</v>
      </c>
      <c r="D50" s="17">
        <f>SUM(#REF!)</f>
        <v>0</v>
      </c>
      <c r="E50" s="17">
        <f>C50-D50</f>
        <v>0</v>
      </c>
      <c r="F50" s="12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2:38" ht="15">
      <c r="B51" s="4" t="s">
        <v>77</v>
      </c>
      <c r="C51" s="16">
        <v>0</v>
      </c>
      <c r="D51" s="17">
        <f>SUM(#REF!)</f>
        <v>0</v>
      </c>
      <c r="E51" s="17">
        <f aca="true" t="shared" si="8" ref="E51:E53">C51-D51</f>
        <v>0</v>
      </c>
      <c r="F51" s="12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2:38" ht="15">
      <c r="B52" s="4" t="s">
        <v>78</v>
      </c>
      <c r="C52" s="16">
        <v>0</v>
      </c>
      <c r="D52" s="17">
        <f>SUM(#REF!)</f>
        <v>0</v>
      </c>
      <c r="E52" s="17">
        <f t="shared" si="8"/>
        <v>0</v>
      </c>
      <c r="F52" s="12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2:38" ht="15">
      <c r="B53" s="4" t="s">
        <v>68</v>
      </c>
      <c r="C53" s="16">
        <v>0</v>
      </c>
      <c r="D53" s="17">
        <f>SUM(#REF!)</f>
        <v>0</v>
      </c>
      <c r="E53" s="17">
        <f t="shared" si="8"/>
        <v>0</v>
      </c>
      <c r="F53" s="12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2:38" ht="15">
      <c r="B54" s="5"/>
      <c r="C54" s="18"/>
      <c r="D54" s="18"/>
      <c r="E54" s="18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2:38" ht="15">
      <c r="B55" s="3" t="s">
        <v>57</v>
      </c>
      <c r="C55" s="22">
        <f>SUM(C56:C61)</f>
        <v>0</v>
      </c>
      <c r="D55" s="22">
        <f aca="true" t="shared" si="9" ref="D55:E55">SUM(D56:D61)</f>
        <v>0</v>
      </c>
      <c r="E55" s="22">
        <f t="shared" si="9"/>
        <v>0</v>
      </c>
      <c r="F55" s="21"/>
      <c r="H55" s="24" t="s">
        <v>4</v>
      </c>
      <c r="I55" s="24" t="s">
        <v>5</v>
      </c>
      <c r="J55" s="24" t="s">
        <v>6</v>
      </c>
      <c r="K55" s="24" t="s">
        <v>7</v>
      </c>
      <c r="L55" s="24" t="s">
        <v>8</v>
      </c>
      <c r="M55" s="24" t="s">
        <v>9</v>
      </c>
      <c r="N55" s="24" t="s">
        <v>10</v>
      </c>
      <c r="O55" s="24" t="s">
        <v>11</v>
      </c>
      <c r="P55" s="24" t="s">
        <v>12</v>
      </c>
      <c r="Q55" s="24" t="s">
        <v>13</v>
      </c>
      <c r="R55" s="24" t="s">
        <v>14</v>
      </c>
      <c r="S55" s="24" t="s">
        <v>15</v>
      </c>
      <c r="T55" s="24" t="s">
        <v>16</v>
      </c>
      <c r="U55" s="24" t="s">
        <v>17</v>
      </c>
      <c r="V55" s="24" t="s">
        <v>18</v>
      </c>
      <c r="W55" s="24" t="s">
        <v>19</v>
      </c>
      <c r="X55" s="24" t="s">
        <v>20</v>
      </c>
      <c r="Y55" s="24" t="s">
        <v>21</v>
      </c>
      <c r="Z55" s="24" t="s">
        <v>22</v>
      </c>
      <c r="AA55" s="24" t="s">
        <v>23</v>
      </c>
      <c r="AB55" s="24" t="s">
        <v>24</v>
      </c>
      <c r="AC55" s="24" t="s">
        <v>25</v>
      </c>
      <c r="AD55" s="24" t="s">
        <v>26</v>
      </c>
      <c r="AE55" s="24" t="s">
        <v>27</v>
      </c>
      <c r="AF55" s="24" t="s">
        <v>28</v>
      </c>
      <c r="AG55" s="24" t="s">
        <v>29</v>
      </c>
      <c r="AH55" s="24" t="s">
        <v>30</v>
      </c>
      <c r="AI55" s="24" t="s">
        <v>31</v>
      </c>
      <c r="AJ55" s="24" t="s">
        <v>32</v>
      </c>
      <c r="AK55" s="24" t="s">
        <v>33</v>
      </c>
      <c r="AL55" s="24" t="s">
        <v>34</v>
      </c>
    </row>
    <row r="56" spans="2:38" ht="15">
      <c r="B56" s="4" t="s">
        <v>79</v>
      </c>
      <c r="C56" s="16">
        <v>0</v>
      </c>
      <c r="D56" s="17">
        <f>SUM(#REF!)</f>
        <v>0</v>
      </c>
      <c r="E56" s="17">
        <f>C56-D56</f>
        <v>0</v>
      </c>
      <c r="F56" s="12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2:38" ht="15">
      <c r="B57" s="4" t="s">
        <v>80</v>
      </c>
      <c r="C57" s="16">
        <v>0</v>
      </c>
      <c r="D57" s="17">
        <f>SUM(#REF!)</f>
        <v>0</v>
      </c>
      <c r="E57" s="17">
        <f aca="true" t="shared" si="10" ref="E57:E61">C57-D57</f>
        <v>0</v>
      </c>
      <c r="F57" s="12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2:38" ht="15">
      <c r="B58" s="4" t="s">
        <v>74</v>
      </c>
      <c r="C58" s="16">
        <v>0</v>
      </c>
      <c r="D58" s="17">
        <f>SUM(#REF!)</f>
        <v>0</v>
      </c>
      <c r="E58" s="17">
        <f t="shared" si="10"/>
        <v>0</v>
      </c>
      <c r="F58" s="12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2:38" ht="15">
      <c r="B59" s="4" t="s">
        <v>81</v>
      </c>
      <c r="C59" s="16">
        <v>0</v>
      </c>
      <c r="D59" s="17">
        <f>SUM(#REF!)</f>
        <v>0</v>
      </c>
      <c r="E59" s="17">
        <f t="shared" si="10"/>
        <v>0</v>
      </c>
      <c r="F59" s="12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2:38" ht="15">
      <c r="B60" s="4" t="s">
        <v>82</v>
      </c>
      <c r="C60" s="16">
        <v>0</v>
      </c>
      <c r="D60" s="17">
        <f>SUM(#REF!)</f>
        <v>0</v>
      </c>
      <c r="E60" s="17">
        <f t="shared" si="10"/>
        <v>0</v>
      </c>
      <c r="F60" s="12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2:38" ht="15">
      <c r="B61" s="4" t="s">
        <v>68</v>
      </c>
      <c r="C61" s="16">
        <v>0</v>
      </c>
      <c r="D61" s="17">
        <f>SUM(#REF!)</f>
        <v>0</v>
      </c>
      <c r="E61" s="17">
        <f t="shared" si="10"/>
        <v>0</v>
      </c>
      <c r="F61" s="12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2:38" ht="15">
      <c r="B62" s="7"/>
      <c r="C62" s="18"/>
      <c r="D62" s="18"/>
      <c r="E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2:38" ht="15">
      <c r="B63" s="3" t="s">
        <v>58</v>
      </c>
      <c r="C63" s="22">
        <f>SUM(C64:C68)</f>
        <v>0</v>
      </c>
      <c r="D63" s="22">
        <f aca="true" t="shared" si="11" ref="D63:E63">SUM(D64:D68)</f>
        <v>0</v>
      </c>
      <c r="E63" s="22">
        <f t="shared" si="11"/>
        <v>0</v>
      </c>
      <c r="F63" s="21"/>
      <c r="H63" s="24" t="s">
        <v>4</v>
      </c>
      <c r="I63" s="24" t="s">
        <v>5</v>
      </c>
      <c r="J63" s="24" t="s">
        <v>6</v>
      </c>
      <c r="K63" s="24" t="s">
        <v>7</v>
      </c>
      <c r="L63" s="24" t="s">
        <v>8</v>
      </c>
      <c r="M63" s="24" t="s">
        <v>9</v>
      </c>
      <c r="N63" s="24" t="s">
        <v>10</v>
      </c>
      <c r="O63" s="24" t="s">
        <v>11</v>
      </c>
      <c r="P63" s="24" t="s">
        <v>12</v>
      </c>
      <c r="Q63" s="24" t="s">
        <v>13</v>
      </c>
      <c r="R63" s="24" t="s">
        <v>14</v>
      </c>
      <c r="S63" s="24" t="s">
        <v>15</v>
      </c>
      <c r="T63" s="24" t="s">
        <v>16</v>
      </c>
      <c r="U63" s="24" t="s">
        <v>17</v>
      </c>
      <c r="V63" s="24" t="s">
        <v>18</v>
      </c>
      <c r="W63" s="24" t="s">
        <v>19</v>
      </c>
      <c r="X63" s="24" t="s">
        <v>20</v>
      </c>
      <c r="Y63" s="24" t="s">
        <v>21</v>
      </c>
      <c r="Z63" s="24" t="s">
        <v>22</v>
      </c>
      <c r="AA63" s="24" t="s">
        <v>23</v>
      </c>
      <c r="AB63" s="24" t="s">
        <v>24</v>
      </c>
      <c r="AC63" s="24" t="s">
        <v>25</v>
      </c>
      <c r="AD63" s="24" t="s">
        <v>26</v>
      </c>
      <c r="AE63" s="24" t="s">
        <v>27</v>
      </c>
      <c r="AF63" s="24" t="s">
        <v>28</v>
      </c>
      <c r="AG63" s="24" t="s">
        <v>29</v>
      </c>
      <c r="AH63" s="24" t="s">
        <v>30</v>
      </c>
      <c r="AI63" s="24" t="s">
        <v>31</v>
      </c>
      <c r="AJ63" s="24" t="s">
        <v>32</v>
      </c>
      <c r="AK63" s="24" t="s">
        <v>33</v>
      </c>
      <c r="AL63" s="24" t="s">
        <v>34</v>
      </c>
    </row>
    <row r="64" spans="2:38" ht="15">
      <c r="B64" s="4" t="s">
        <v>83</v>
      </c>
      <c r="C64" s="16">
        <v>0</v>
      </c>
      <c r="D64" s="17">
        <f>SUM(#REF!)</f>
        <v>0</v>
      </c>
      <c r="E64" s="17">
        <f>C64-D64</f>
        <v>0</v>
      </c>
      <c r="F64" s="12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2:38" ht="15">
      <c r="B65" s="4" t="s">
        <v>84</v>
      </c>
      <c r="C65" s="16">
        <v>0</v>
      </c>
      <c r="D65" s="17">
        <f>SUM(#REF!)</f>
        <v>0</v>
      </c>
      <c r="E65" s="17">
        <f aca="true" t="shared" si="12" ref="E65:E68">C65-D65</f>
        <v>0</v>
      </c>
      <c r="F65" s="12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2:38" ht="15">
      <c r="B66" s="4" t="s">
        <v>89</v>
      </c>
      <c r="C66" s="16">
        <v>0</v>
      </c>
      <c r="D66" s="17">
        <f>SUM(#REF!)</f>
        <v>0</v>
      </c>
      <c r="E66" s="17">
        <f t="shared" si="12"/>
        <v>0</v>
      </c>
      <c r="F66" s="12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2:38" ht="15">
      <c r="B67" s="4" t="s">
        <v>85</v>
      </c>
      <c r="C67" s="16">
        <v>0</v>
      </c>
      <c r="D67" s="17">
        <f>SUM(#REF!)</f>
        <v>0</v>
      </c>
      <c r="E67" s="17">
        <f t="shared" si="12"/>
        <v>0</v>
      </c>
      <c r="F67" s="12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2:38" ht="15">
      <c r="B68" s="4" t="s">
        <v>68</v>
      </c>
      <c r="C68" s="16">
        <v>0</v>
      </c>
      <c r="D68" s="17">
        <f>SUM(#REF!)</f>
        <v>0</v>
      </c>
      <c r="E68" s="17">
        <f t="shared" si="12"/>
        <v>0</v>
      </c>
      <c r="F68" s="12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2:38" ht="15">
      <c r="B69" s="7"/>
      <c r="C69" s="18"/>
      <c r="D69" s="18"/>
      <c r="E69" s="18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2:38" ht="15">
      <c r="B70" s="3" t="s">
        <v>59</v>
      </c>
      <c r="C70" s="22">
        <f>SUM(C71:C74)</f>
        <v>0</v>
      </c>
      <c r="D70" s="22">
        <f aca="true" t="shared" si="13" ref="D70:E70">SUM(D71:D74)</f>
        <v>0</v>
      </c>
      <c r="E70" s="22">
        <f t="shared" si="13"/>
        <v>0</v>
      </c>
      <c r="F70" s="21"/>
      <c r="H70" s="24" t="s">
        <v>4</v>
      </c>
      <c r="I70" s="24" t="s">
        <v>5</v>
      </c>
      <c r="J70" s="24" t="s">
        <v>6</v>
      </c>
      <c r="K70" s="24" t="s">
        <v>7</v>
      </c>
      <c r="L70" s="24" t="s">
        <v>8</v>
      </c>
      <c r="M70" s="24" t="s">
        <v>9</v>
      </c>
      <c r="N70" s="24" t="s">
        <v>10</v>
      </c>
      <c r="O70" s="24" t="s">
        <v>11</v>
      </c>
      <c r="P70" s="24" t="s">
        <v>12</v>
      </c>
      <c r="Q70" s="24" t="s">
        <v>13</v>
      </c>
      <c r="R70" s="24" t="s">
        <v>14</v>
      </c>
      <c r="S70" s="24" t="s">
        <v>15</v>
      </c>
      <c r="T70" s="24" t="s">
        <v>16</v>
      </c>
      <c r="U70" s="24" t="s">
        <v>17</v>
      </c>
      <c r="V70" s="24" t="s">
        <v>18</v>
      </c>
      <c r="W70" s="24" t="s">
        <v>19</v>
      </c>
      <c r="X70" s="24" t="s">
        <v>20</v>
      </c>
      <c r="Y70" s="24" t="s">
        <v>21</v>
      </c>
      <c r="Z70" s="24" t="s">
        <v>22</v>
      </c>
      <c r="AA70" s="24" t="s">
        <v>23</v>
      </c>
      <c r="AB70" s="24" t="s">
        <v>24</v>
      </c>
      <c r="AC70" s="24" t="s">
        <v>25</v>
      </c>
      <c r="AD70" s="24" t="s">
        <v>26</v>
      </c>
      <c r="AE70" s="24" t="s">
        <v>27</v>
      </c>
      <c r="AF70" s="24" t="s">
        <v>28</v>
      </c>
      <c r="AG70" s="24" t="s">
        <v>29</v>
      </c>
      <c r="AH70" s="24" t="s">
        <v>30</v>
      </c>
      <c r="AI70" s="24" t="s">
        <v>31</v>
      </c>
      <c r="AJ70" s="24" t="s">
        <v>32</v>
      </c>
      <c r="AK70" s="24" t="s">
        <v>33</v>
      </c>
      <c r="AL70" s="24" t="s">
        <v>34</v>
      </c>
    </row>
    <row r="71" spans="2:38" ht="15">
      <c r="B71" s="4" t="s">
        <v>86</v>
      </c>
      <c r="C71" s="16">
        <v>0</v>
      </c>
      <c r="D71" s="17">
        <f>SUM(#REF!)</f>
        <v>0</v>
      </c>
      <c r="E71" s="17">
        <f>C71-D71</f>
        <v>0</v>
      </c>
      <c r="F71" s="12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2:38" ht="15">
      <c r="B72" s="4" t="s">
        <v>87</v>
      </c>
      <c r="C72" s="16">
        <v>0</v>
      </c>
      <c r="D72" s="17">
        <f>SUM(#REF!)</f>
        <v>0</v>
      </c>
      <c r="E72" s="17">
        <f aca="true" t="shared" si="14" ref="E72:E74">C72-D72</f>
        <v>0</v>
      </c>
      <c r="F72" s="12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2:38" ht="15">
      <c r="B73" s="4" t="s">
        <v>88</v>
      </c>
      <c r="C73" s="16">
        <v>0</v>
      </c>
      <c r="D73" s="17">
        <f>SUM(#REF!)</f>
        <v>0</v>
      </c>
      <c r="E73" s="17">
        <f t="shared" si="14"/>
        <v>0</v>
      </c>
      <c r="F73" s="12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2:38" ht="15">
      <c r="B74" s="4" t="s">
        <v>68</v>
      </c>
      <c r="C74" s="16">
        <v>0</v>
      </c>
      <c r="D74" s="17">
        <f>SUM(#REF!)</f>
        <v>0</v>
      </c>
      <c r="E74" s="17">
        <f t="shared" si="14"/>
        <v>0</v>
      </c>
      <c r="F74" s="12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2:38" ht="15">
      <c r="B75" s="8"/>
      <c r="C75" s="41"/>
      <c r="D75" s="25"/>
      <c r="E75" s="25"/>
      <c r="F75" s="13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2:38" ht="15">
      <c r="B76" s="3" t="s">
        <v>60</v>
      </c>
      <c r="C76" s="22">
        <f>SUM(C77:C81)</f>
        <v>0</v>
      </c>
      <c r="D76" s="22">
        <f>SUM(D77:D81)</f>
        <v>0</v>
      </c>
      <c r="E76" s="22">
        <f>SUM(E77:E81)</f>
        <v>0</v>
      </c>
      <c r="F76" s="21"/>
      <c r="H76" s="24" t="s">
        <v>4</v>
      </c>
      <c r="I76" s="24" t="s">
        <v>5</v>
      </c>
      <c r="J76" s="24" t="s">
        <v>6</v>
      </c>
      <c r="K76" s="24" t="s">
        <v>7</v>
      </c>
      <c r="L76" s="24" t="s">
        <v>8</v>
      </c>
      <c r="M76" s="24" t="s">
        <v>9</v>
      </c>
      <c r="N76" s="24" t="s">
        <v>10</v>
      </c>
      <c r="O76" s="24" t="s">
        <v>11</v>
      </c>
      <c r="P76" s="24" t="s">
        <v>12</v>
      </c>
      <c r="Q76" s="24" t="s">
        <v>13</v>
      </c>
      <c r="R76" s="24" t="s">
        <v>14</v>
      </c>
      <c r="S76" s="24" t="s">
        <v>15</v>
      </c>
      <c r="T76" s="24" t="s">
        <v>16</v>
      </c>
      <c r="U76" s="24" t="s">
        <v>17</v>
      </c>
      <c r="V76" s="24" t="s">
        <v>18</v>
      </c>
      <c r="W76" s="24" t="s">
        <v>19</v>
      </c>
      <c r="X76" s="24" t="s">
        <v>20</v>
      </c>
      <c r="Y76" s="24" t="s">
        <v>21</v>
      </c>
      <c r="Z76" s="24" t="s">
        <v>22</v>
      </c>
      <c r="AA76" s="24" t="s">
        <v>23</v>
      </c>
      <c r="AB76" s="24" t="s">
        <v>24</v>
      </c>
      <c r="AC76" s="24" t="s">
        <v>25</v>
      </c>
      <c r="AD76" s="24" t="s">
        <v>26</v>
      </c>
      <c r="AE76" s="24" t="s">
        <v>27</v>
      </c>
      <c r="AF76" s="24" t="s">
        <v>28</v>
      </c>
      <c r="AG76" s="24" t="s">
        <v>29</v>
      </c>
      <c r="AH76" s="24" t="s">
        <v>30</v>
      </c>
      <c r="AI76" s="24" t="s">
        <v>31</v>
      </c>
      <c r="AJ76" s="24" t="s">
        <v>32</v>
      </c>
      <c r="AK76" s="24" t="s">
        <v>33</v>
      </c>
      <c r="AL76" s="24" t="s">
        <v>34</v>
      </c>
    </row>
    <row r="77" spans="2:38" ht="15">
      <c r="B77" s="4" t="s">
        <v>91</v>
      </c>
      <c r="C77" s="16">
        <v>0</v>
      </c>
      <c r="D77" s="17">
        <f>SUM(#REF!)</f>
        <v>0</v>
      </c>
      <c r="E77" s="17">
        <f>C77-D77</f>
        <v>0</v>
      </c>
      <c r="F77" s="12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2:38" ht="15">
      <c r="B78" s="4" t="s">
        <v>90</v>
      </c>
      <c r="C78" s="16">
        <v>0</v>
      </c>
      <c r="D78" s="17">
        <f>SUM(#REF!)</f>
        <v>0</v>
      </c>
      <c r="E78" s="17">
        <f aca="true" t="shared" si="15" ref="E78:E81">C78-D78</f>
        <v>0</v>
      </c>
      <c r="F78" s="12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2:38" ht="15">
      <c r="B79" s="4" t="s">
        <v>93</v>
      </c>
      <c r="C79" s="16">
        <v>0</v>
      </c>
      <c r="D79" s="17">
        <f>SUM(#REF!)</f>
        <v>0</v>
      </c>
      <c r="E79" s="17">
        <f t="shared" si="15"/>
        <v>0</v>
      </c>
      <c r="F79" s="12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2:38" ht="15">
      <c r="B80" s="4" t="s">
        <v>94</v>
      </c>
      <c r="C80" s="16">
        <v>0</v>
      </c>
      <c r="D80" s="17">
        <f>SUM(#REF!)</f>
        <v>0</v>
      </c>
      <c r="E80" s="17">
        <f t="shared" si="15"/>
        <v>0</v>
      </c>
      <c r="F80" s="12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:38" ht="15">
      <c r="B81" s="4" t="s">
        <v>68</v>
      </c>
      <c r="C81" s="16">
        <v>0</v>
      </c>
      <c r="D81" s="17">
        <f>SUM(#REF!)</f>
        <v>0</v>
      </c>
      <c r="E81" s="17">
        <f t="shared" si="15"/>
        <v>0</v>
      </c>
      <c r="F81" s="12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:38" ht="15">
      <c r="B82" s="2"/>
      <c r="C82" s="18"/>
      <c r="D82" s="18"/>
      <c r="E82" s="1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:38" ht="15">
      <c r="B83" s="3" t="s">
        <v>61</v>
      </c>
      <c r="C83" s="22">
        <f>SUM(C84:C91)</f>
        <v>0</v>
      </c>
      <c r="D83" s="22">
        <f aca="true" t="shared" si="16" ref="D83:E83">SUM(D84:D91)</f>
        <v>0</v>
      </c>
      <c r="E83" s="22">
        <f t="shared" si="16"/>
        <v>0</v>
      </c>
      <c r="F83" s="21"/>
      <c r="H83" s="24" t="s">
        <v>4</v>
      </c>
      <c r="I83" s="24" t="s">
        <v>5</v>
      </c>
      <c r="J83" s="24" t="s">
        <v>6</v>
      </c>
      <c r="K83" s="24" t="s">
        <v>7</v>
      </c>
      <c r="L83" s="24" t="s">
        <v>8</v>
      </c>
      <c r="M83" s="24" t="s">
        <v>9</v>
      </c>
      <c r="N83" s="24" t="s">
        <v>10</v>
      </c>
      <c r="O83" s="24" t="s">
        <v>11</v>
      </c>
      <c r="P83" s="24" t="s">
        <v>12</v>
      </c>
      <c r="Q83" s="24" t="s">
        <v>13</v>
      </c>
      <c r="R83" s="24" t="s">
        <v>14</v>
      </c>
      <c r="S83" s="24" t="s">
        <v>15</v>
      </c>
      <c r="T83" s="24" t="s">
        <v>16</v>
      </c>
      <c r="U83" s="24" t="s">
        <v>17</v>
      </c>
      <c r="V83" s="24" t="s">
        <v>18</v>
      </c>
      <c r="W83" s="24" t="s">
        <v>19</v>
      </c>
      <c r="X83" s="24" t="s">
        <v>20</v>
      </c>
      <c r="Y83" s="24" t="s">
        <v>21</v>
      </c>
      <c r="Z83" s="24" t="s">
        <v>22</v>
      </c>
      <c r="AA83" s="24" t="s">
        <v>23</v>
      </c>
      <c r="AB83" s="24" t="s">
        <v>24</v>
      </c>
      <c r="AC83" s="24" t="s">
        <v>25</v>
      </c>
      <c r="AD83" s="24" t="s">
        <v>26</v>
      </c>
      <c r="AE83" s="24" t="s">
        <v>27</v>
      </c>
      <c r="AF83" s="24" t="s">
        <v>28</v>
      </c>
      <c r="AG83" s="24" t="s">
        <v>29</v>
      </c>
      <c r="AH83" s="24" t="s">
        <v>30</v>
      </c>
      <c r="AI83" s="24" t="s">
        <v>31</v>
      </c>
      <c r="AJ83" s="24" t="s">
        <v>32</v>
      </c>
      <c r="AK83" s="24" t="s">
        <v>33</v>
      </c>
      <c r="AL83" s="24" t="s">
        <v>34</v>
      </c>
    </row>
    <row r="84" spans="2:38" ht="15">
      <c r="B84" s="4" t="s">
        <v>95</v>
      </c>
      <c r="C84" s="16">
        <v>0</v>
      </c>
      <c r="D84" s="17">
        <f>SUM(#REF!)</f>
        <v>0</v>
      </c>
      <c r="E84" s="17">
        <f>C84-D84</f>
        <v>0</v>
      </c>
      <c r="F84" s="12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:38" ht="15">
      <c r="B85" s="4" t="s">
        <v>96</v>
      </c>
      <c r="C85" s="16">
        <v>0</v>
      </c>
      <c r="D85" s="17">
        <f>SUM(#REF!)</f>
        <v>0</v>
      </c>
      <c r="E85" s="17">
        <f aca="true" t="shared" si="17" ref="E85:E91">C85-D85</f>
        <v>0</v>
      </c>
      <c r="F85" s="12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:38" ht="15">
      <c r="B86" s="4" t="s">
        <v>92</v>
      </c>
      <c r="C86" s="16">
        <v>0</v>
      </c>
      <c r="D86" s="17">
        <f>SUM(#REF!)</f>
        <v>0</v>
      </c>
      <c r="E86" s="17">
        <f t="shared" si="17"/>
        <v>0</v>
      </c>
      <c r="F86" s="12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:38" ht="15">
      <c r="B87" s="4" t="s">
        <v>97</v>
      </c>
      <c r="C87" s="16">
        <v>0</v>
      </c>
      <c r="D87" s="17">
        <f>SUM(#REF!)</f>
        <v>0</v>
      </c>
      <c r="E87" s="17">
        <f t="shared" si="17"/>
        <v>0</v>
      </c>
      <c r="F87" s="12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ht="15">
      <c r="B88" s="4" t="s">
        <v>105</v>
      </c>
      <c r="C88" s="16">
        <v>0</v>
      </c>
      <c r="D88" s="17">
        <f>SUM(#REF!)</f>
        <v>0</v>
      </c>
      <c r="E88" s="17">
        <f t="shared" si="17"/>
        <v>0</v>
      </c>
      <c r="F88" s="12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ht="15">
      <c r="B89" s="4" t="s">
        <v>98</v>
      </c>
      <c r="C89" s="16">
        <v>0</v>
      </c>
      <c r="D89" s="17">
        <f>SUM(#REF!)</f>
        <v>0</v>
      </c>
      <c r="E89" s="17">
        <f t="shared" si="17"/>
        <v>0</v>
      </c>
      <c r="F89" s="12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ht="15">
      <c r="B90" s="4" t="s">
        <v>99</v>
      </c>
      <c r="C90" s="16">
        <v>0</v>
      </c>
      <c r="D90" s="17">
        <f>SUM(#REF!)</f>
        <v>0</v>
      </c>
      <c r="E90" s="17">
        <f t="shared" si="17"/>
        <v>0</v>
      </c>
      <c r="F90" s="12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ht="15">
      <c r="B91" s="4" t="s">
        <v>68</v>
      </c>
      <c r="C91" s="16">
        <v>0</v>
      </c>
      <c r="D91" s="17">
        <f>SUM(#REF!)</f>
        <v>0</v>
      </c>
      <c r="E91" s="17">
        <f t="shared" si="17"/>
        <v>0</v>
      </c>
      <c r="F91" s="12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ht="15">
      <c r="B92" s="2" t="s">
        <v>3</v>
      </c>
      <c r="C92" s="18"/>
      <c r="D92" s="18"/>
      <c r="E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2:38" ht="15">
      <c r="B93" s="3" t="s">
        <v>62</v>
      </c>
      <c r="C93" s="22">
        <f>SUM(C94:C99)</f>
        <v>0</v>
      </c>
      <c r="D93" s="22">
        <f aca="true" t="shared" si="18" ref="D93:E93">SUM(D94:D99)</f>
        <v>0</v>
      </c>
      <c r="E93" s="22">
        <f t="shared" si="18"/>
        <v>0</v>
      </c>
      <c r="F93" s="21"/>
      <c r="H93" s="24" t="s">
        <v>4</v>
      </c>
      <c r="I93" s="24" t="s">
        <v>5</v>
      </c>
      <c r="J93" s="24" t="s">
        <v>6</v>
      </c>
      <c r="K93" s="24" t="s">
        <v>7</v>
      </c>
      <c r="L93" s="24" t="s">
        <v>8</v>
      </c>
      <c r="M93" s="24" t="s">
        <v>9</v>
      </c>
      <c r="N93" s="24" t="s">
        <v>10</v>
      </c>
      <c r="O93" s="24" t="s">
        <v>11</v>
      </c>
      <c r="P93" s="24" t="s">
        <v>12</v>
      </c>
      <c r="Q93" s="24" t="s">
        <v>13</v>
      </c>
      <c r="R93" s="24" t="s">
        <v>14</v>
      </c>
      <c r="S93" s="24" t="s">
        <v>15</v>
      </c>
      <c r="T93" s="24" t="s">
        <v>16</v>
      </c>
      <c r="U93" s="24" t="s">
        <v>17</v>
      </c>
      <c r="V93" s="24" t="s">
        <v>18</v>
      </c>
      <c r="W93" s="24" t="s">
        <v>19</v>
      </c>
      <c r="X93" s="24" t="s">
        <v>20</v>
      </c>
      <c r="Y93" s="24" t="s">
        <v>21</v>
      </c>
      <c r="Z93" s="24" t="s">
        <v>22</v>
      </c>
      <c r="AA93" s="24" t="s">
        <v>23</v>
      </c>
      <c r="AB93" s="24" t="s">
        <v>24</v>
      </c>
      <c r="AC93" s="24" t="s">
        <v>25</v>
      </c>
      <c r="AD93" s="24" t="s">
        <v>26</v>
      </c>
      <c r="AE93" s="24" t="s">
        <v>27</v>
      </c>
      <c r="AF93" s="24" t="s">
        <v>28</v>
      </c>
      <c r="AG93" s="24" t="s">
        <v>29</v>
      </c>
      <c r="AH93" s="24" t="s">
        <v>30</v>
      </c>
      <c r="AI93" s="24" t="s">
        <v>31</v>
      </c>
      <c r="AJ93" s="24" t="s">
        <v>32</v>
      </c>
      <c r="AK93" s="24" t="s">
        <v>33</v>
      </c>
      <c r="AL93" s="24" t="s">
        <v>34</v>
      </c>
    </row>
    <row r="94" spans="2:38" ht="15">
      <c r="B94" s="4" t="s">
        <v>100</v>
      </c>
      <c r="C94" s="16">
        <v>0</v>
      </c>
      <c r="D94" s="17">
        <f>SUM(#REF!)</f>
        <v>0</v>
      </c>
      <c r="E94" s="17">
        <f>C94-D94</f>
        <v>0</v>
      </c>
      <c r="F94" s="12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ht="15">
      <c r="B95" s="4" t="s">
        <v>101</v>
      </c>
      <c r="C95" s="16">
        <v>0</v>
      </c>
      <c r="D95" s="17">
        <f>SUM(#REF!)</f>
        <v>0</v>
      </c>
      <c r="E95" s="17">
        <f aca="true" t="shared" si="19" ref="E95:E99">C95-D95</f>
        <v>0</v>
      </c>
      <c r="F95" s="12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ht="15">
      <c r="B96" s="4" t="s">
        <v>102</v>
      </c>
      <c r="C96" s="16">
        <v>0</v>
      </c>
      <c r="D96" s="17">
        <f>SUM(#REF!)</f>
        <v>0</v>
      </c>
      <c r="E96" s="17">
        <f t="shared" si="19"/>
        <v>0</v>
      </c>
      <c r="F96" s="12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ht="15">
      <c r="B97" s="4" t="s">
        <v>103</v>
      </c>
      <c r="C97" s="16">
        <v>0</v>
      </c>
      <c r="D97" s="17">
        <f>SUM(#REF!)</f>
        <v>0</v>
      </c>
      <c r="E97" s="17">
        <f t="shared" si="19"/>
        <v>0</v>
      </c>
      <c r="F97" s="12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ht="15">
      <c r="B98" s="4" t="s">
        <v>104</v>
      </c>
      <c r="C98" s="16">
        <v>0</v>
      </c>
      <c r="D98" s="17">
        <f>SUM(#REF!)</f>
        <v>0</v>
      </c>
      <c r="E98" s="17">
        <f t="shared" si="19"/>
        <v>0</v>
      </c>
      <c r="F98" s="12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ht="15.75" customHeight="1">
      <c r="B99" s="4" t="s">
        <v>68</v>
      </c>
      <c r="C99" s="16">
        <v>0</v>
      </c>
      <c r="D99" s="17">
        <f>SUM(#REF!)</f>
        <v>0</v>
      </c>
      <c r="E99" s="17">
        <f t="shared" si="19"/>
        <v>0</v>
      </c>
      <c r="F99" s="12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ht="15">
      <c r="B100" s="5"/>
      <c r="C100" s="18"/>
      <c r="D100" s="18"/>
      <c r="E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2:38" ht="15">
      <c r="B101" s="3" t="s">
        <v>63</v>
      </c>
      <c r="C101" s="22">
        <f>SUM(C102:C107)</f>
        <v>0</v>
      </c>
      <c r="D101" s="22">
        <f aca="true" t="shared" si="20" ref="D101:E101">SUM(D102:D107)</f>
        <v>0</v>
      </c>
      <c r="E101" s="22">
        <f t="shared" si="20"/>
        <v>0</v>
      </c>
      <c r="F101" s="21"/>
      <c r="H101" s="24" t="s">
        <v>4</v>
      </c>
      <c r="I101" s="24" t="s">
        <v>5</v>
      </c>
      <c r="J101" s="24" t="s">
        <v>6</v>
      </c>
      <c r="K101" s="24" t="s">
        <v>7</v>
      </c>
      <c r="L101" s="24" t="s">
        <v>8</v>
      </c>
      <c r="M101" s="24" t="s">
        <v>9</v>
      </c>
      <c r="N101" s="24" t="s">
        <v>10</v>
      </c>
      <c r="O101" s="24" t="s">
        <v>11</v>
      </c>
      <c r="P101" s="24" t="s">
        <v>12</v>
      </c>
      <c r="Q101" s="24" t="s">
        <v>13</v>
      </c>
      <c r="R101" s="24" t="s">
        <v>14</v>
      </c>
      <c r="S101" s="24" t="s">
        <v>15</v>
      </c>
      <c r="T101" s="24" t="s">
        <v>16</v>
      </c>
      <c r="U101" s="24" t="s">
        <v>17</v>
      </c>
      <c r="V101" s="24" t="s">
        <v>18</v>
      </c>
      <c r="W101" s="24" t="s">
        <v>19</v>
      </c>
      <c r="X101" s="24" t="s">
        <v>20</v>
      </c>
      <c r="Y101" s="24" t="s">
        <v>21</v>
      </c>
      <c r="Z101" s="24" t="s">
        <v>22</v>
      </c>
      <c r="AA101" s="24" t="s">
        <v>23</v>
      </c>
      <c r="AB101" s="24" t="s">
        <v>24</v>
      </c>
      <c r="AC101" s="24" t="s">
        <v>25</v>
      </c>
      <c r="AD101" s="24" t="s">
        <v>26</v>
      </c>
      <c r="AE101" s="24" t="s">
        <v>27</v>
      </c>
      <c r="AF101" s="24" t="s">
        <v>28</v>
      </c>
      <c r="AG101" s="24" t="s">
        <v>29</v>
      </c>
      <c r="AH101" s="24" t="s">
        <v>30</v>
      </c>
      <c r="AI101" s="24" t="s">
        <v>31</v>
      </c>
      <c r="AJ101" s="24" t="s">
        <v>32</v>
      </c>
      <c r="AK101" s="24" t="s">
        <v>33</v>
      </c>
      <c r="AL101" s="24" t="s">
        <v>34</v>
      </c>
    </row>
    <row r="102" spans="2:38" ht="15">
      <c r="B102" s="4" t="s">
        <v>107</v>
      </c>
      <c r="C102" s="16">
        <v>0</v>
      </c>
      <c r="D102" s="17">
        <f>SUM(#REF!)</f>
        <v>0</v>
      </c>
      <c r="E102" s="17">
        <f>C102-D102</f>
        <v>0</v>
      </c>
      <c r="F102" s="12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ht="15">
      <c r="B103" s="4" t="s">
        <v>106</v>
      </c>
      <c r="C103" s="16">
        <v>0</v>
      </c>
      <c r="D103" s="17">
        <f>SUM(#REF!)</f>
        <v>0</v>
      </c>
      <c r="E103" s="17">
        <f aca="true" t="shared" si="21" ref="E103:E107">C103-D103</f>
        <v>0</v>
      </c>
      <c r="F103" s="12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ht="15">
      <c r="B104" s="4" t="s">
        <v>108</v>
      </c>
      <c r="C104" s="16">
        <v>0</v>
      </c>
      <c r="D104" s="17">
        <f>SUM(#REF!)</f>
        <v>0</v>
      </c>
      <c r="E104" s="17">
        <f t="shared" si="21"/>
        <v>0</v>
      </c>
      <c r="F104" s="12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ht="15">
      <c r="B105" s="4" t="s">
        <v>109</v>
      </c>
      <c r="C105" s="16">
        <v>0</v>
      </c>
      <c r="D105" s="17">
        <f>SUM(#REF!)</f>
        <v>0</v>
      </c>
      <c r="E105" s="17">
        <f t="shared" si="21"/>
        <v>0</v>
      </c>
      <c r="F105" s="12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ht="15">
      <c r="B106" s="4" t="s">
        <v>110</v>
      </c>
      <c r="C106" s="16">
        <v>0</v>
      </c>
      <c r="D106" s="17">
        <f>SUM(#REF!)</f>
        <v>0</v>
      </c>
      <c r="E106" s="17">
        <f t="shared" si="21"/>
        <v>0</v>
      </c>
      <c r="F106" s="12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ht="15">
      <c r="B107" s="4" t="s">
        <v>68</v>
      </c>
      <c r="C107" s="16">
        <v>0</v>
      </c>
      <c r="D107" s="17">
        <f>SUM(#REF!)</f>
        <v>0</v>
      </c>
      <c r="E107" s="17">
        <f t="shared" si="21"/>
        <v>0</v>
      </c>
      <c r="F107" s="12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ht="15">
      <c r="B108" s="8"/>
      <c r="C108" s="18"/>
      <c r="D108" s="18"/>
      <c r="E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2:38" ht="15">
      <c r="B109" s="3" t="s">
        <v>117</v>
      </c>
      <c r="C109" s="22">
        <f>SUM(C110:C117)</f>
        <v>0</v>
      </c>
      <c r="D109" s="22">
        <f>SUM(D110:D117)</f>
        <v>0</v>
      </c>
      <c r="E109" s="22">
        <f>SUM(E110:E117)</f>
        <v>0</v>
      </c>
      <c r="F109" s="21"/>
      <c r="H109" s="24" t="s">
        <v>4</v>
      </c>
      <c r="I109" s="24" t="s">
        <v>5</v>
      </c>
      <c r="J109" s="24" t="s">
        <v>6</v>
      </c>
      <c r="K109" s="24" t="s">
        <v>7</v>
      </c>
      <c r="L109" s="24" t="s">
        <v>8</v>
      </c>
      <c r="M109" s="24" t="s">
        <v>9</v>
      </c>
      <c r="N109" s="24" t="s">
        <v>10</v>
      </c>
      <c r="O109" s="24" t="s">
        <v>11</v>
      </c>
      <c r="P109" s="24" t="s">
        <v>12</v>
      </c>
      <c r="Q109" s="24" t="s">
        <v>13</v>
      </c>
      <c r="R109" s="24" t="s">
        <v>14</v>
      </c>
      <c r="S109" s="24" t="s">
        <v>15</v>
      </c>
      <c r="T109" s="24" t="s">
        <v>16</v>
      </c>
      <c r="U109" s="24" t="s">
        <v>17</v>
      </c>
      <c r="V109" s="24" t="s">
        <v>18</v>
      </c>
      <c r="W109" s="24" t="s">
        <v>19</v>
      </c>
      <c r="X109" s="24" t="s">
        <v>20</v>
      </c>
      <c r="Y109" s="24" t="s">
        <v>21</v>
      </c>
      <c r="Z109" s="24" t="s">
        <v>22</v>
      </c>
      <c r="AA109" s="24" t="s">
        <v>23</v>
      </c>
      <c r="AB109" s="24" t="s">
        <v>24</v>
      </c>
      <c r="AC109" s="24" t="s">
        <v>25</v>
      </c>
      <c r="AD109" s="24" t="s">
        <v>26</v>
      </c>
      <c r="AE109" s="24" t="s">
        <v>27</v>
      </c>
      <c r="AF109" s="24" t="s">
        <v>28</v>
      </c>
      <c r="AG109" s="24" t="s">
        <v>29</v>
      </c>
      <c r="AH109" s="24" t="s">
        <v>30</v>
      </c>
      <c r="AI109" s="24" t="s">
        <v>31</v>
      </c>
      <c r="AJ109" s="24" t="s">
        <v>32</v>
      </c>
      <c r="AK109" s="24" t="s">
        <v>33</v>
      </c>
      <c r="AL109" s="24" t="s">
        <v>34</v>
      </c>
    </row>
    <row r="110" spans="2:38" ht="15">
      <c r="B110" s="4" t="s">
        <v>111</v>
      </c>
      <c r="C110" s="16">
        <v>0</v>
      </c>
      <c r="D110" s="17">
        <f>SUM(#REF!)</f>
        <v>0</v>
      </c>
      <c r="E110" s="17">
        <f>C110-D110</f>
        <v>0</v>
      </c>
      <c r="F110" s="12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ht="15">
      <c r="B111" s="4" t="s">
        <v>112</v>
      </c>
      <c r="C111" s="16">
        <v>0</v>
      </c>
      <c r="D111" s="17">
        <f>SUM(#REF!)</f>
        <v>0</v>
      </c>
      <c r="E111" s="17">
        <f aca="true" t="shared" si="22" ref="E111:E117">C111-D111</f>
        <v>0</v>
      </c>
      <c r="F111" s="12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ht="15">
      <c r="B112" s="4" t="s">
        <v>113</v>
      </c>
      <c r="C112" s="16">
        <v>0</v>
      </c>
      <c r="D112" s="17">
        <f>SUM(#REF!)</f>
        <v>0</v>
      </c>
      <c r="E112" s="17">
        <f t="shared" si="22"/>
        <v>0</v>
      </c>
      <c r="F112" s="12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ht="15">
      <c r="B113" s="4" t="s">
        <v>114</v>
      </c>
      <c r="C113" s="16">
        <v>0</v>
      </c>
      <c r="D113" s="17">
        <f>SUM(#REF!)</f>
        <v>0</v>
      </c>
      <c r="E113" s="17">
        <f t="shared" si="22"/>
        <v>0</v>
      </c>
      <c r="F113" s="12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ht="15">
      <c r="B114" s="4" t="s">
        <v>115</v>
      </c>
      <c r="C114" s="16">
        <v>0</v>
      </c>
      <c r="D114" s="17">
        <f>SUM(#REF!)</f>
        <v>0</v>
      </c>
      <c r="E114" s="17">
        <f t="shared" si="22"/>
        <v>0</v>
      </c>
      <c r="F114" s="12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ht="15">
      <c r="B115" s="4" t="s">
        <v>116</v>
      </c>
      <c r="C115" s="16">
        <v>0</v>
      </c>
      <c r="D115" s="17">
        <f>SUM(#REF!)</f>
        <v>0</v>
      </c>
      <c r="E115" s="17">
        <f t="shared" si="22"/>
        <v>0</v>
      </c>
      <c r="F115" s="12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ht="15">
      <c r="B116" s="4" t="s">
        <v>141</v>
      </c>
      <c r="C116" s="16">
        <v>0</v>
      </c>
      <c r="D116" s="17">
        <f>SUM(#REF!)</f>
        <v>0</v>
      </c>
      <c r="E116" s="17">
        <f t="shared" si="22"/>
        <v>0</v>
      </c>
      <c r="F116" s="12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ht="15">
      <c r="B117" s="4" t="s">
        <v>68</v>
      </c>
      <c r="C117" s="16">
        <v>0</v>
      </c>
      <c r="D117" s="17">
        <f>SUM(#REF!)</f>
        <v>0</v>
      </c>
      <c r="E117" s="17">
        <f t="shared" si="22"/>
        <v>0</v>
      </c>
      <c r="F117" s="12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2:5" ht="15">
      <c r="B118" s="8"/>
      <c r="E118" s="15"/>
    </row>
    <row r="119" spans="2:38" s="27" customFormat="1" ht="30">
      <c r="B119" s="28"/>
      <c r="C119" s="29" t="s">
        <v>38</v>
      </c>
      <c r="D119" s="29" t="s">
        <v>118</v>
      </c>
      <c r="E119" s="29" t="s">
        <v>41</v>
      </c>
      <c r="H119" s="30" t="s">
        <v>4</v>
      </c>
      <c r="I119" s="30" t="s">
        <v>5</v>
      </c>
      <c r="J119" s="30" t="s">
        <v>6</v>
      </c>
      <c r="K119" s="30" t="s">
        <v>7</v>
      </c>
      <c r="L119" s="30" t="s">
        <v>8</v>
      </c>
      <c r="M119" s="30" t="s">
        <v>9</v>
      </c>
      <c r="N119" s="30" t="s">
        <v>10</v>
      </c>
      <c r="O119" s="30" t="s">
        <v>11</v>
      </c>
      <c r="P119" s="30" t="s">
        <v>12</v>
      </c>
      <c r="Q119" s="30" t="s">
        <v>13</v>
      </c>
      <c r="R119" s="30" t="s">
        <v>14</v>
      </c>
      <c r="S119" s="30" t="s">
        <v>15</v>
      </c>
      <c r="T119" s="30" t="s">
        <v>16</v>
      </c>
      <c r="U119" s="30" t="s">
        <v>17</v>
      </c>
      <c r="V119" s="30" t="s">
        <v>18</v>
      </c>
      <c r="W119" s="30" t="s">
        <v>19</v>
      </c>
      <c r="X119" s="30" t="s">
        <v>20</v>
      </c>
      <c r="Y119" s="30" t="s">
        <v>21</v>
      </c>
      <c r="Z119" s="30" t="s">
        <v>22</v>
      </c>
      <c r="AA119" s="30" t="s">
        <v>23</v>
      </c>
      <c r="AB119" s="30" t="s">
        <v>24</v>
      </c>
      <c r="AC119" s="30" t="s">
        <v>25</v>
      </c>
      <c r="AD119" s="30" t="s">
        <v>26</v>
      </c>
      <c r="AE119" s="30" t="s">
        <v>27</v>
      </c>
      <c r="AF119" s="30" t="s">
        <v>28</v>
      </c>
      <c r="AG119" s="30" t="s">
        <v>29</v>
      </c>
      <c r="AH119" s="30" t="s">
        <v>30</v>
      </c>
      <c r="AI119" s="30" t="s">
        <v>31</v>
      </c>
      <c r="AJ119" s="30" t="s">
        <v>32</v>
      </c>
      <c r="AK119" s="30" t="s">
        <v>33</v>
      </c>
      <c r="AL119" s="30" t="s">
        <v>34</v>
      </c>
    </row>
    <row r="120" spans="2:38" s="23" customFormat="1" ht="17.25">
      <c r="B120" s="34" t="s">
        <v>0</v>
      </c>
      <c r="C120" s="35">
        <f>C26+C33+C42+C49+C55+C63+C70+C83+C93+C101+C109</f>
        <v>0</v>
      </c>
      <c r="D120" s="35">
        <f>D26+D33+D42+D49+D55+D63+D70+D83+D93+D101+D109</f>
        <v>0</v>
      </c>
      <c r="E120" s="35">
        <f>E26+E33+E42+E49+E55+E63+E70+E83+E93+E101+E109</f>
        <v>0</v>
      </c>
      <c r="H120" s="26">
        <f>SUM(H26:H117)</f>
        <v>0</v>
      </c>
      <c r="I120" s="26">
        <f aca="true" t="shared" si="23" ref="I120:AL120">SUM(I26:I117)</f>
        <v>0</v>
      </c>
      <c r="J120" s="26">
        <f t="shared" si="23"/>
        <v>0</v>
      </c>
      <c r="K120" s="26">
        <f t="shared" si="23"/>
        <v>0</v>
      </c>
      <c r="L120" s="26">
        <f t="shared" si="23"/>
        <v>0</v>
      </c>
      <c r="M120" s="26">
        <f t="shared" si="23"/>
        <v>0</v>
      </c>
      <c r="N120" s="26">
        <f t="shared" si="23"/>
        <v>0</v>
      </c>
      <c r="O120" s="26">
        <f t="shared" si="23"/>
        <v>0</v>
      </c>
      <c r="P120" s="26">
        <f t="shared" si="23"/>
        <v>0</v>
      </c>
      <c r="Q120" s="26">
        <f t="shared" si="23"/>
        <v>0</v>
      </c>
      <c r="R120" s="26">
        <f t="shared" si="23"/>
        <v>0</v>
      </c>
      <c r="S120" s="26">
        <f t="shared" si="23"/>
        <v>0</v>
      </c>
      <c r="T120" s="26">
        <f t="shared" si="23"/>
        <v>0</v>
      </c>
      <c r="U120" s="26">
        <f t="shared" si="23"/>
        <v>0</v>
      </c>
      <c r="V120" s="26">
        <f t="shared" si="23"/>
        <v>0</v>
      </c>
      <c r="W120" s="26">
        <f t="shared" si="23"/>
        <v>0</v>
      </c>
      <c r="X120" s="26">
        <f t="shared" si="23"/>
        <v>0</v>
      </c>
      <c r="Y120" s="26">
        <f t="shared" si="23"/>
        <v>0</v>
      </c>
      <c r="Z120" s="26">
        <f t="shared" si="23"/>
        <v>0</v>
      </c>
      <c r="AA120" s="26">
        <f t="shared" si="23"/>
        <v>0</v>
      </c>
      <c r="AB120" s="26">
        <f t="shared" si="23"/>
        <v>0</v>
      </c>
      <c r="AC120" s="26">
        <f t="shared" si="23"/>
        <v>0</v>
      </c>
      <c r="AD120" s="26">
        <f t="shared" si="23"/>
        <v>0</v>
      </c>
      <c r="AE120" s="26">
        <f t="shared" si="23"/>
        <v>0</v>
      </c>
      <c r="AF120" s="26">
        <f t="shared" si="23"/>
        <v>0</v>
      </c>
      <c r="AG120" s="26">
        <f t="shared" si="23"/>
        <v>0</v>
      </c>
      <c r="AH120" s="26">
        <f t="shared" si="23"/>
        <v>0</v>
      </c>
      <c r="AI120" s="26">
        <f t="shared" si="23"/>
        <v>0</v>
      </c>
      <c r="AJ120" s="26">
        <f t="shared" si="23"/>
        <v>0</v>
      </c>
      <c r="AK120" s="26">
        <f t="shared" si="23"/>
        <v>0</v>
      </c>
      <c r="AL120" s="26">
        <f t="shared" si="23"/>
        <v>0</v>
      </c>
    </row>
    <row r="121" ht="15">
      <c r="B121"/>
    </row>
    <row r="122" ht="15">
      <c r="B122"/>
    </row>
    <row r="123" ht="15">
      <c r="B123" s="8"/>
    </row>
    <row r="124" ht="15.75" thickBot="1">
      <c r="B124" s="8"/>
    </row>
    <row r="125" spans="2:6" ht="27" thickBot="1">
      <c r="B125" s="38"/>
      <c r="C125" s="64" t="s">
        <v>119</v>
      </c>
      <c r="D125" s="65"/>
      <c r="E125" s="65"/>
      <c r="F125" s="66"/>
    </row>
    <row r="126" ht="15">
      <c r="B126" s="9"/>
    </row>
    <row r="127" s="40" customFormat="1" ht="15.75" thickBot="1">
      <c r="B127" s="44"/>
    </row>
    <row r="128" spans="2:12" s="40" customFormat="1" ht="20.25" thickTop="1">
      <c r="B128" s="49" t="s">
        <v>123</v>
      </c>
      <c r="C128" s="58" t="s">
        <v>37</v>
      </c>
      <c r="D128" s="58"/>
      <c r="E128" s="45">
        <f>C9</f>
        <v>0</v>
      </c>
      <c r="F128" s="45"/>
      <c r="G128" s="45"/>
      <c r="H128" s="45"/>
      <c r="I128" s="45"/>
      <c r="J128" s="45"/>
      <c r="K128" s="45"/>
      <c r="L128" s="45"/>
    </row>
    <row r="129" spans="2:5" s="40" customFormat="1" ht="15">
      <c r="B129" s="39"/>
      <c r="C129" s="56" t="s">
        <v>38</v>
      </c>
      <c r="D129" s="56"/>
      <c r="E129" s="40">
        <f>C24</f>
        <v>0</v>
      </c>
    </row>
    <row r="130" spans="2:7" s="40" customFormat="1" ht="15">
      <c r="B130" s="39"/>
      <c r="C130" s="53"/>
      <c r="D130" s="53"/>
      <c r="G130" s="40" t="s">
        <v>136</v>
      </c>
    </row>
    <row r="131" spans="2:5" s="40" customFormat="1" ht="18.75" customHeight="1">
      <c r="B131" s="39"/>
      <c r="C131" s="57" t="s">
        <v>121</v>
      </c>
      <c r="D131" s="57"/>
      <c r="E131" s="47">
        <f>E128-E129</f>
        <v>0</v>
      </c>
    </row>
    <row r="132" s="40" customFormat="1" ht="15">
      <c r="B132" s="39"/>
    </row>
    <row r="133" spans="2:8" s="40" customFormat="1" ht="15">
      <c r="B133" s="39"/>
      <c r="H133" s="46"/>
    </row>
    <row r="134" s="40" customFormat="1" ht="15.75" thickBot="1">
      <c r="B134" s="39"/>
    </row>
    <row r="135" spans="2:12" s="40" customFormat="1" ht="20.25" thickTop="1">
      <c r="B135" s="50" t="s">
        <v>122</v>
      </c>
      <c r="C135" s="58" t="s">
        <v>120</v>
      </c>
      <c r="D135" s="58"/>
      <c r="E135" s="45">
        <f>D9</f>
        <v>0</v>
      </c>
      <c r="F135" s="45"/>
      <c r="G135" s="45"/>
      <c r="H135" s="45"/>
      <c r="I135" s="45"/>
      <c r="J135" s="45"/>
      <c r="K135" s="45"/>
      <c r="L135" s="45"/>
    </row>
    <row r="136" spans="2:5" s="40" customFormat="1" ht="15">
      <c r="B136" s="39"/>
      <c r="C136" s="56" t="s">
        <v>118</v>
      </c>
      <c r="D136" s="56"/>
      <c r="E136" s="40">
        <f>D24</f>
        <v>0</v>
      </c>
    </row>
    <row r="138" spans="3:5" ht="18.75" customHeight="1">
      <c r="C138" s="59" t="s">
        <v>121</v>
      </c>
      <c r="D138" s="59"/>
      <c r="E138" s="48">
        <f>E135-E136</f>
        <v>0</v>
      </c>
    </row>
    <row r="142" spans="3:5" ht="20.1" customHeight="1">
      <c r="C142" s="42"/>
      <c r="D142" s="43" t="s">
        <v>134</v>
      </c>
      <c r="E142" s="51">
        <f>D26</f>
        <v>0</v>
      </c>
    </row>
    <row r="143" spans="3:5" ht="20.1" customHeight="1">
      <c r="C143" s="42"/>
      <c r="D143" s="43" t="s">
        <v>135</v>
      </c>
      <c r="E143" s="51">
        <f>D33</f>
        <v>0</v>
      </c>
    </row>
    <row r="144" spans="3:5" ht="20.1" customHeight="1">
      <c r="C144" s="42"/>
      <c r="D144" s="43" t="s">
        <v>127</v>
      </c>
      <c r="E144" s="51">
        <f>D42</f>
        <v>0</v>
      </c>
    </row>
    <row r="145" spans="3:5" ht="20.1" customHeight="1">
      <c r="C145" s="42"/>
      <c r="D145" s="43" t="s">
        <v>128</v>
      </c>
      <c r="E145" s="51">
        <f>D49</f>
        <v>0</v>
      </c>
    </row>
    <row r="146" spans="3:5" ht="20.1" customHeight="1">
      <c r="C146" s="42"/>
      <c r="D146" s="43" t="s">
        <v>129</v>
      </c>
      <c r="E146" s="51">
        <f>D55</f>
        <v>0</v>
      </c>
    </row>
    <row r="147" spans="3:5" ht="20.1" customHeight="1">
      <c r="C147" s="42"/>
      <c r="D147" s="43" t="s">
        <v>133</v>
      </c>
      <c r="E147" s="51">
        <f>D63</f>
        <v>0</v>
      </c>
    </row>
    <row r="148" spans="3:5" ht="20.1" customHeight="1">
      <c r="C148" s="42"/>
      <c r="D148" s="43" t="s">
        <v>130</v>
      </c>
      <c r="E148" s="51">
        <f>D70</f>
        <v>0</v>
      </c>
    </row>
    <row r="149" spans="3:5" ht="20.1" customHeight="1">
      <c r="C149" s="42"/>
      <c r="D149" s="43" t="s">
        <v>131</v>
      </c>
      <c r="E149" s="51">
        <f>D76</f>
        <v>0</v>
      </c>
    </row>
    <row r="150" spans="3:5" ht="20.1" customHeight="1">
      <c r="C150" s="42"/>
      <c r="D150" s="43" t="s">
        <v>132</v>
      </c>
      <c r="E150" s="51">
        <f>D83</f>
        <v>0</v>
      </c>
    </row>
    <row r="151" spans="3:5" ht="20.1" customHeight="1">
      <c r="C151" s="42"/>
      <c r="D151" s="43" t="s">
        <v>126</v>
      </c>
      <c r="E151" s="51">
        <f>D93</f>
        <v>0</v>
      </c>
    </row>
    <row r="152" spans="3:5" ht="20.1" customHeight="1">
      <c r="C152" s="42"/>
      <c r="D152" s="43" t="s">
        <v>125</v>
      </c>
      <c r="E152" s="51">
        <f>D101</f>
        <v>0</v>
      </c>
    </row>
    <row r="153" spans="3:5" ht="20.1" customHeight="1">
      <c r="C153" s="42"/>
      <c r="D153" s="43" t="s">
        <v>124</v>
      </c>
      <c r="E153" s="51">
        <f>D109</f>
        <v>0</v>
      </c>
    </row>
  </sheetData>
  <mergeCells count="13">
    <mergeCell ref="C129:D129"/>
    <mergeCell ref="C131:D131"/>
    <mergeCell ref="C135:D135"/>
    <mergeCell ref="C136:D136"/>
    <mergeCell ref="C138:D138"/>
    <mergeCell ref="C128:D128"/>
    <mergeCell ref="C2:D2"/>
    <mergeCell ref="F8:F9"/>
    <mergeCell ref="H21:K21"/>
    <mergeCell ref="F23:F24"/>
    <mergeCell ref="C125:F125"/>
    <mergeCell ref="C4:F4"/>
    <mergeCell ref="D5:F5"/>
  </mergeCells>
  <conditionalFormatting sqref="D26 E142">
    <cfRule type="dataBar" priority="25">
      <dataBar minLength="0" maxLength="100">
        <cfvo type="num" val="0"/>
        <cfvo type="formula" val="$C$26"/>
        <color rgb="FF33CC33"/>
      </dataBar>
      <extLst>
        <ext xmlns:x14="http://schemas.microsoft.com/office/spreadsheetml/2009/9/main" uri="{B025F937-C7B1-47D3-B67F-A62EFF666E3E}">
          <x14:id>{AD0A353A-AFD0-40C0-8A3E-5A6A9CE59B03}</x14:id>
        </ext>
      </extLst>
    </cfRule>
  </conditionalFormatting>
  <conditionalFormatting sqref="D33">
    <cfRule type="dataBar" priority="24">
      <dataBar minLength="0" maxLength="100">
        <cfvo type="num" val="0"/>
        <cfvo type="formula" val="$C$33"/>
        <color rgb="FF33CC33"/>
      </dataBar>
      <extLst>
        <ext xmlns:x14="http://schemas.microsoft.com/office/spreadsheetml/2009/9/main" uri="{B025F937-C7B1-47D3-B67F-A62EFF666E3E}">
          <x14:id>{7B2318B3-D795-46FE-B1F6-AD98AF7FC887}</x14:id>
        </ext>
      </extLst>
    </cfRule>
  </conditionalFormatting>
  <conditionalFormatting sqref="D42">
    <cfRule type="dataBar" priority="23">
      <dataBar minLength="0" maxLength="100">
        <cfvo type="num" val="0"/>
        <cfvo type="formula" val="$C$42"/>
        <color rgb="FF33CC33"/>
      </dataBar>
      <extLst>
        <ext xmlns:x14="http://schemas.microsoft.com/office/spreadsheetml/2009/9/main" uri="{B025F937-C7B1-47D3-B67F-A62EFF666E3E}">
          <x14:id>{14F19011-90B2-4C7D-9CE8-7388E0DAFF69}</x14:id>
        </ext>
      </extLst>
    </cfRule>
  </conditionalFormatting>
  <conditionalFormatting sqref="D49">
    <cfRule type="dataBar" priority="22">
      <dataBar minLength="0" maxLength="100">
        <cfvo type="num" val="0"/>
        <cfvo type="formula" val="$C$50"/>
        <color rgb="FF33CC33"/>
      </dataBar>
      <extLst>
        <ext xmlns:x14="http://schemas.microsoft.com/office/spreadsheetml/2009/9/main" uri="{B025F937-C7B1-47D3-B67F-A62EFF666E3E}">
          <x14:id>{E81AE651-07E3-47FF-927F-5430A54CEF28}</x14:id>
        </ext>
      </extLst>
    </cfRule>
  </conditionalFormatting>
  <conditionalFormatting sqref="D55">
    <cfRule type="dataBar" priority="21">
      <dataBar minLength="0" maxLength="100">
        <cfvo type="num" val="0"/>
        <cfvo type="formula" val="$C$55"/>
        <color rgb="FF33CC33"/>
      </dataBar>
      <extLst>
        <ext xmlns:x14="http://schemas.microsoft.com/office/spreadsheetml/2009/9/main" uri="{B025F937-C7B1-47D3-B67F-A62EFF666E3E}">
          <x14:id>{69D006FE-EED8-4842-AA7C-41AF3F944745}</x14:id>
        </ext>
      </extLst>
    </cfRule>
  </conditionalFormatting>
  <conditionalFormatting sqref="D63">
    <cfRule type="dataBar" priority="20">
      <dataBar minLength="0" maxLength="100">
        <cfvo type="num" val="0"/>
        <cfvo type="formula" val="$C$63"/>
        <color rgb="FF33CC33"/>
      </dataBar>
      <extLst>
        <ext xmlns:x14="http://schemas.microsoft.com/office/spreadsheetml/2009/9/main" uri="{B025F937-C7B1-47D3-B67F-A62EFF666E3E}">
          <x14:id>{0B6CFC2D-BADF-44BE-B885-A9828947E79D}</x14:id>
        </ext>
      </extLst>
    </cfRule>
  </conditionalFormatting>
  <conditionalFormatting sqref="D70">
    <cfRule type="dataBar" priority="19">
      <dataBar minLength="0" maxLength="100">
        <cfvo type="num" val="0"/>
        <cfvo type="formula" val="$C$70"/>
        <color rgb="FF33CC33"/>
      </dataBar>
      <extLst>
        <ext xmlns:x14="http://schemas.microsoft.com/office/spreadsheetml/2009/9/main" uri="{B025F937-C7B1-47D3-B67F-A62EFF666E3E}">
          <x14:id>{26BBCCC7-2D28-4DE6-9E41-30BBFC696E31}</x14:id>
        </ext>
      </extLst>
    </cfRule>
  </conditionalFormatting>
  <conditionalFormatting sqref="D76">
    <cfRule type="dataBar" priority="18">
      <dataBar minLength="0" maxLength="100">
        <cfvo type="num" val="0"/>
        <cfvo type="formula" val="$C$76"/>
        <color rgb="FF33CC33"/>
      </dataBar>
      <extLst>
        <ext xmlns:x14="http://schemas.microsoft.com/office/spreadsheetml/2009/9/main" uri="{B025F937-C7B1-47D3-B67F-A62EFF666E3E}">
          <x14:id>{EC680EB2-D523-451D-A865-67DA04508F8C}</x14:id>
        </ext>
      </extLst>
    </cfRule>
  </conditionalFormatting>
  <conditionalFormatting sqref="D83">
    <cfRule type="dataBar" priority="17">
      <dataBar minLength="0" maxLength="100">
        <cfvo type="num" val="0"/>
        <cfvo type="formula" val="$C$83"/>
        <color rgb="FF33CC33"/>
      </dataBar>
      <extLst>
        <ext xmlns:x14="http://schemas.microsoft.com/office/spreadsheetml/2009/9/main" uri="{B025F937-C7B1-47D3-B67F-A62EFF666E3E}">
          <x14:id>{2A5F6DD9-FEB8-4EC6-9781-58B884037FBF}</x14:id>
        </ext>
      </extLst>
    </cfRule>
  </conditionalFormatting>
  <conditionalFormatting sqref="D93">
    <cfRule type="dataBar" priority="16">
      <dataBar minLength="0" maxLength="100">
        <cfvo type="num" val="0"/>
        <cfvo type="formula" val="$C$93"/>
        <color rgb="FF33CC33"/>
      </dataBar>
      <extLst>
        <ext xmlns:x14="http://schemas.microsoft.com/office/spreadsheetml/2009/9/main" uri="{B025F937-C7B1-47D3-B67F-A62EFF666E3E}">
          <x14:id>{00F0174E-9578-446B-841B-FBAAD6DB5A8B}</x14:id>
        </ext>
      </extLst>
    </cfRule>
  </conditionalFormatting>
  <conditionalFormatting sqref="D101">
    <cfRule type="dataBar" priority="15">
      <dataBar minLength="0" maxLength="100">
        <cfvo type="num" val="0"/>
        <cfvo type="formula" val="$C$101"/>
        <color rgb="FF33CC33"/>
      </dataBar>
      <extLst>
        <ext xmlns:x14="http://schemas.microsoft.com/office/spreadsheetml/2009/9/main" uri="{B025F937-C7B1-47D3-B67F-A62EFF666E3E}">
          <x14:id>{77307E3D-144C-46D6-8487-2A727060D569}</x14:id>
        </ext>
      </extLst>
    </cfRule>
  </conditionalFormatting>
  <conditionalFormatting sqref="D109">
    <cfRule type="dataBar" priority="14">
      <dataBar minLength="0" maxLength="100">
        <cfvo type="num" val="0"/>
        <cfvo type="formula" val="$C$109"/>
        <color rgb="FF33CC33"/>
      </dataBar>
      <extLst>
        <ext xmlns:x14="http://schemas.microsoft.com/office/spreadsheetml/2009/9/main" uri="{B025F937-C7B1-47D3-B67F-A62EFF666E3E}">
          <x14:id>{5A5CA4AF-511C-4A54-8E82-2252A2D50BA4}</x14:id>
        </ext>
      </extLst>
    </cfRule>
  </conditionalFormatting>
  <conditionalFormatting sqref="E143">
    <cfRule type="dataBar" priority="12">
      <dataBar minLength="0" maxLength="100">
        <cfvo type="num" val="0"/>
        <cfvo type="formula" val="$C$33"/>
        <color rgb="FF33CC33"/>
      </dataBar>
      <extLst>
        <ext xmlns:x14="http://schemas.microsoft.com/office/spreadsheetml/2009/9/main" uri="{B025F937-C7B1-47D3-B67F-A62EFF666E3E}">
          <x14:id>{30629A2D-2AAE-43C1-A432-F872514E8793}</x14:id>
        </ext>
      </extLst>
    </cfRule>
  </conditionalFormatting>
  <conditionalFormatting sqref="E144">
    <cfRule type="dataBar" priority="11">
      <dataBar minLength="0" maxLength="100">
        <cfvo type="num" val="0"/>
        <cfvo type="formula" val="$C$42"/>
        <color rgb="FF33CC33"/>
      </dataBar>
      <extLst>
        <ext xmlns:x14="http://schemas.microsoft.com/office/spreadsheetml/2009/9/main" uri="{B025F937-C7B1-47D3-B67F-A62EFF666E3E}">
          <x14:id>{52CC72B2-E140-4C78-8ABD-2096BBE87896}</x14:id>
        </ext>
      </extLst>
    </cfRule>
  </conditionalFormatting>
  <conditionalFormatting sqref="E145">
    <cfRule type="dataBar" priority="10">
      <dataBar minLength="0" maxLength="100">
        <cfvo type="num" val="0"/>
        <cfvo type="formula" val="$C$49"/>
        <color rgb="FF33CC33"/>
      </dataBar>
      <extLst>
        <ext xmlns:x14="http://schemas.microsoft.com/office/spreadsheetml/2009/9/main" uri="{B025F937-C7B1-47D3-B67F-A62EFF666E3E}">
          <x14:id>{2079ECF8-C108-4F46-BFCB-291359894F94}</x14:id>
        </ext>
      </extLst>
    </cfRule>
  </conditionalFormatting>
  <conditionalFormatting sqref="E146">
    <cfRule type="dataBar" priority="9">
      <dataBar minLength="0" maxLength="100">
        <cfvo type="num" val="0"/>
        <cfvo type="formula" val="$C$55"/>
        <color rgb="FF33CC33"/>
      </dataBar>
      <extLst>
        <ext xmlns:x14="http://schemas.microsoft.com/office/spreadsheetml/2009/9/main" uri="{B025F937-C7B1-47D3-B67F-A62EFF666E3E}">
          <x14:id>{3C6A4888-6FDD-4B74-ABFD-C5E7746CF975}</x14:id>
        </ext>
      </extLst>
    </cfRule>
  </conditionalFormatting>
  <conditionalFormatting sqref="E147">
    <cfRule type="dataBar" priority="8">
      <dataBar minLength="0" maxLength="100">
        <cfvo type="num" val="0"/>
        <cfvo type="formula" val="$C$63"/>
        <color rgb="FF33CC33"/>
      </dataBar>
      <extLst>
        <ext xmlns:x14="http://schemas.microsoft.com/office/spreadsheetml/2009/9/main" uri="{B025F937-C7B1-47D3-B67F-A62EFF666E3E}">
          <x14:id>{7A078C0B-6A53-4BB7-9A87-D88D39E4C59D}</x14:id>
        </ext>
      </extLst>
    </cfRule>
  </conditionalFormatting>
  <conditionalFormatting sqref="E148">
    <cfRule type="dataBar" priority="7">
      <dataBar minLength="0" maxLength="100">
        <cfvo type="num" val="0"/>
        <cfvo type="formula" val="$C$70"/>
        <color rgb="FF33CC33"/>
      </dataBar>
      <extLst>
        <ext xmlns:x14="http://schemas.microsoft.com/office/spreadsheetml/2009/9/main" uri="{B025F937-C7B1-47D3-B67F-A62EFF666E3E}">
          <x14:id>{67F6EF9F-B3DC-4D50-9586-3AE43347CDC0}</x14:id>
        </ext>
      </extLst>
    </cfRule>
  </conditionalFormatting>
  <conditionalFormatting sqref="E149">
    <cfRule type="dataBar" priority="6">
      <dataBar minLength="0" maxLength="100">
        <cfvo type="num" val="0"/>
        <cfvo type="formula" val="$C$76"/>
        <color rgb="FF33CC33"/>
      </dataBar>
      <extLst>
        <ext xmlns:x14="http://schemas.microsoft.com/office/spreadsheetml/2009/9/main" uri="{B025F937-C7B1-47D3-B67F-A62EFF666E3E}">
          <x14:id>{B171924E-2550-4134-8394-8F0D3786F69F}</x14:id>
        </ext>
      </extLst>
    </cfRule>
  </conditionalFormatting>
  <conditionalFormatting sqref="E150">
    <cfRule type="dataBar" priority="5">
      <dataBar minLength="0" maxLength="100">
        <cfvo type="num" val="0"/>
        <cfvo type="formula" val="$C$83"/>
        <color rgb="FF33CC33"/>
      </dataBar>
      <extLst>
        <ext xmlns:x14="http://schemas.microsoft.com/office/spreadsheetml/2009/9/main" uri="{B025F937-C7B1-47D3-B67F-A62EFF666E3E}">
          <x14:id>{6A77EBC5-0DE8-488C-8063-7DAA4500F3DA}</x14:id>
        </ext>
      </extLst>
    </cfRule>
  </conditionalFormatting>
  <conditionalFormatting sqref="E151">
    <cfRule type="dataBar" priority="4">
      <dataBar minLength="0" maxLength="100">
        <cfvo type="num" val="0"/>
        <cfvo type="formula" val="$C$93"/>
        <color rgb="FF33CC33"/>
      </dataBar>
      <extLst>
        <ext xmlns:x14="http://schemas.microsoft.com/office/spreadsheetml/2009/9/main" uri="{B025F937-C7B1-47D3-B67F-A62EFF666E3E}">
          <x14:id>{89335CF3-D733-42A1-85DF-42FA36FD3CB5}</x14:id>
        </ext>
      </extLst>
    </cfRule>
  </conditionalFormatting>
  <conditionalFormatting sqref="E152">
    <cfRule type="dataBar" priority="3">
      <dataBar minLength="0" maxLength="100">
        <cfvo type="num" val="0"/>
        <cfvo type="formula" val="$C$101"/>
        <color rgb="FF33CC33"/>
      </dataBar>
      <extLst>
        <ext xmlns:x14="http://schemas.microsoft.com/office/spreadsheetml/2009/9/main" uri="{B025F937-C7B1-47D3-B67F-A62EFF666E3E}">
          <x14:id>{2A98D076-7A99-4F57-A48D-8692538C4042}</x14:id>
        </ext>
      </extLst>
    </cfRule>
  </conditionalFormatting>
  <conditionalFormatting sqref="E153">
    <cfRule type="dataBar" priority="2">
      <dataBar minLength="0" maxLength="100">
        <cfvo type="num" val="0"/>
        <cfvo type="formula" val="$C$109"/>
        <color rgb="FF33CC33"/>
      </dataBar>
      <extLst>
        <ext xmlns:x14="http://schemas.microsoft.com/office/spreadsheetml/2009/9/main" uri="{B025F937-C7B1-47D3-B67F-A62EFF666E3E}">
          <x14:id>{795745A5-7FF3-45A3-9177-BD74EDF24C8D}</x14:id>
        </ext>
      </extLst>
    </cfRule>
  </conditionalFormatting>
  <hyperlinks>
    <hyperlink ref="D5" r:id="rId1" display="http://www.aprendizfinanciero.com/"/>
  </hyperlinks>
  <printOptions/>
  <pageMargins left="0.7" right="0.7" top="0.75" bottom="0.75" header="0.3" footer="0.3"/>
  <pageSetup horizontalDpi="600" verticalDpi="600" orientation="portrait" paperSize="9" r:id="rId15"/>
  <drawing r:id="rId14"/>
  <tableParts>
    <tablePart r:id="rId2"/>
    <tablePart r:id="rId11"/>
    <tablePart r:id="rId5"/>
    <tablePart r:id="rId12"/>
    <tablePart r:id="rId10"/>
    <tablePart r:id="rId6"/>
    <tablePart r:id="rId8"/>
    <tablePart r:id="rId3"/>
    <tablePart r:id="rId7"/>
    <tablePart r:id="rId9"/>
    <tablePart r:id="rId4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A353A-AFD0-40C0-8A3E-5A6A9CE59B03}">
            <x14:dataBar minLength="0" maxLength="100" gradient="0">
              <x14:cfvo type="num">
                <xm:f>0</xm:f>
              </x14:cfvo>
              <x14:cfvo type="formula">
                <xm:f>$C$26</xm:f>
              </x14:cfvo>
              <x14:negativeFillColor rgb="FFFF0000"/>
              <x14:axisColor rgb="FF000000"/>
            </x14:dataBar>
            <x14:dxf/>
          </x14:cfRule>
          <xm:sqref>D26 E142</xm:sqref>
        </x14:conditionalFormatting>
        <x14:conditionalFormatting xmlns:xm="http://schemas.microsoft.com/office/excel/2006/main">
          <x14:cfRule type="dataBar" id="{7B2318B3-D795-46FE-B1F6-AD98AF7FC887}">
            <x14:dataBar minLength="0" maxLength="100" gradient="0">
              <x14:cfvo type="num">
                <xm:f>0</xm:f>
              </x14:cfvo>
              <x14:cfvo type="formula">
                <xm:f>$C$33</xm:f>
              </x14:cfvo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14F19011-90B2-4C7D-9CE8-7388E0DAFF69}">
            <x14:dataBar minLength="0" maxLength="100" gradient="0">
              <x14:cfvo type="num">
                <xm:f>0</xm:f>
              </x14:cfvo>
              <x14:cfvo type="formula">
                <xm:f>$C$42</xm:f>
              </x14:cfvo>
              <x14:negativeFillColor rgb="FFFF0000"/>
              <x14:axisColor rgb="FF000000"/>
            </x14:dataBar>
            <x14:dxf/>
          </x14:cfRule>
          <xm:sqref>D42</xm:sqref>
        </x14:conditionalFormatting>
        <x14:conditionalFormatting xmlns:xm="http://schemas.microsoft.com/office/excel/2006/main">
          <x14:cfRule type="dataBar" id="{E81AE651-07E3-47FF-927F-5430A54CEF28}">
            <x14:dataBar minLength="0" maxLength="100" gradient="0">
              <x14:cfvo type="num">
                <xm:f>0</xm:f>
              </x14:cfvo>
              <x14:cfvo type="formula">
                <xm:f>$C$50</xm:f>
              </x14:cfvo>
              <x14:negativeFillColor rgb="FFFF0000"/>
              <x14:axisColor rgb="FF000000"/>
            </x14:dataBar>
            <x14:dxf/>
          </x14:cfRule>
          <xm:sqref>D49</xm:sqref>
        </x14:conditionalFormatting>
        <x14:conditionalFormatting xmlns:xm="http://schemas.microsoft.com/office/excel/2006/main">
          <x14:cfRule type="dataBar" id="{69D006FE-EED8-4842-AA7C-41AF3F944745}">
            <x14:dataBar minLength="0" maxLength="100" gradient="0">
              <x14:cfvo type="num">
                <xm:f>0</xm:f>
              </x14:cfvo>
              <x14:cfvo type="formula">
                <xm:f>$C$55</xm:f>
              </x14:cfvo>
              <x14:negativeFillColor rgb="FFFF0000"/>
              <x14:axisColor rgb="FF000000"/>
            </x14:dataBar>
            <x14:dxf/>
          </x14:cfRule>
          <xm:sqref>D55</xm:sqref>
        </x14:conditionalFormatting>
        <x14:conditionalFormatting xmlns:xm="http://schemas.microsoft.com/office/excel/2006/main">
          <x14:cfRule type="dataBar" id="{0B6CFC2D-BADF-44BE-B885-A9828947E79D}">
            <x14:dataBar minLength="0" maxLength="100" gradient="0">
              <x14:cfvo type="num">
                <xm:f>0</xm:f>
              </x14:cfvo>
              <x14:cfvo type="formula">
                <xm:f>$C$63</xm:f>
              </x14:cfvo>
              <x14:negativeFillColor rgb="FFFF0000"/>
              <x14:axisColor rgb="FF000000"/>
            </x14:dataBar>
            <x14:dxf/>
          </x14:cfRule>
          <xm:sqref>D63</xm:sqref>
        </x14:conditionalFormatting>
        <x14:conditionalFormatting xmlns:xm="http://schemas.microsoft.com/office/excel/2006/main">
          <x14:cfRule type="dataBar" id="{26BBCCC7-2D28-4DE6-9E41-30BBFC696E31}">
            <x14:dataBar minLength="0" maxLength="100" gradient="0">
              <x14:cfvo type="num">
                <xm:f>0</xm:f>
              </x14:cfvo>
              <x14:cfvo type="formula">
                <xm:f>$C$70</xm:f>
              </x14:cfvo>
              <x14:negativeFillColor rgb="FFFF0000"/>
              <x14:axisColor rgb="FF000000"/>
            </x14:dataBar>
            <x14:dxf/>
          </x14:cfRule>
          <xm:sqref>D70</xm:sqref>
        </x14:conditionalFormatting>
        <x14:conditionalFormatting xmlns:xm="http://schemas.microsoft.com/office/excel/2006/main">
          <x14:cfRule type="dataBar" id="{EC680EB2-D523-451D-A865-67DA04508F8C}">
            <x14:dataBar minLength="0" maxLength="100" gradient="0">
              <x14:cfvo type="num">
                <xm:f>0</xm:f>
              </x14:cfvo>
              <x14:cfvo type="formula">
                <xm:f>$C$76</xm:f>
              </x14:cfvo>
              <x14:negativeFillColor rgb="FFFF0000"/>
              <x14:axisColor rgb="FF000000"/>
            </x14:dataBar>
            <x14:dxf/>
          </x14:cfRule>
          <xm:sqref>D76</xm:sqref>
        </x14:conditionalFormatting>
        <x14:conditionalFormatting xmlns:xm="http://schemas.microsoft.com/office/excel/2006/main">
          <x14:cfRule type="dataBar" id="{2A5F6DD9-FEB8-4EC6-9781-58B884037FBF}">
            <x14:dataBar minLength="0" maxLength="100" gradient="0">
              <x14:cfvo type="num">
                <xm:f>0</xm:f>
              </x14:cfvo>
              <x14:cfvo type="formula">
                <xm:f>$C$83</xm:f>
              </x14:cfvo>
              <x14:negativeFillColor rgb="FFFF0000"/>
              <x14:axisColor rgb="FF000000"/>
            </x14:dataBar>
            <x14:dxf/>
          </x14:cfRule>
          <xm:sqref>D83</xm:sqref>
        </x14:conditionalFormatting>
        <x14:conditionalFormatting xmlns:xm="http://schemas.microsoft.com/office/excel/2006/main">
          <x14:cfRule type="dataBar" id="{00F0174E-9578-446B-841B-FBAAD6DB5A8B}">
            <x14:dataBar minLength="0" maxLength="100" gradient="0">
              <x14:cfvo type="num">
                <xm:f>0</xm:f>
              </x14:cfvo>
              <x14:cfvo type="formula">
                <xm:f>$C$93</xm:f>
              </x14:cfvo>
              <x14:negativeFillColor rgb="FFFF0000"/>
              <x14:axisColor rgb="FF000000"/>
            </x14:dataBar>
            <x14:dxf/>
          </x14:cfRule>
          <xm:sqref>D93</xm:sqref>
        </x14:conditionalFormatting>
        <x14:conditionalFormatting xmlns:xm="http://schemas.microsoft.com/office/excel/2006/main">
          <x14:cfRule type="dataBar" id="{77307E3D-144C-46D6-8487-2A727060D569}">
            <x14:dataBar minLength="0" maxLength="100" gradient="0">
              <x14:cfvo type="num">
                <xm:f>0</xm:f>
              </x14:cfvo>
              <x14:cfvo type="formula">
                <xm:f>$C$101</xm:f>
              </x14:cfvo>
              <x14:negativeFillColor rgb="FFFF0000"/>
              <x14:axisColor rgb="FF000000"/>
            </x14:dataBar>
            <x14:dxf/>
          </x14:cfRule>
          <xm:sqref>D101</xm:sqref>
        </x14:conditionalFormatting>
        <x14:conditionalFormatting xmlns:xm="http://schemas.microsoft.com/office/excel/2006/main">
          <x14:cfRule type="dataBar" id="{5A5CA4AF-511C-4A54-8E82-2252A2D50BA4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  <x14:dxf/>
          </x14:cfRule>
          <xm:sqref>D109</xm:sqref>
        </x14:conditionalFormatting>
        <x14:conditionalFormatting xmlns:xm="http://schemas.microsoft.com/office/excel/2006/main">
          <x14:cfRule type="dataBar" id="{30629A2D-2AAE-43C1-A432-F872514E8793}">
            <x14:dataBar minLength="0" maxLength="100" gradient="0">
              <x14:cfvo type="num">
                <xm:f>0</xm:f>
              </x14:cfvo>
              <x14:cfvo type="formula">
                <xm:f>$C$33</xm:f>
              </x14:cfvo>
              <x14:negativeFillColor rgb="FFFF0000"/>
              <x14:axisColor rgb="FF000000"/>
            </x14:dataBar>
            <x14:dxf/>
          </x14:cfRule>
          <xm:sqref>E143</xm:sqref>
        </x14:conditionalFormatting>
        <x14:conditionalFormatting xmlns:xm="http://schemas.microsoft.com/office/excel/2006/main">
          <x14:cfRule type="dataBar" id="{52CC72B2-E140-4C78-8ABD-2096BBE87896}">
            <x14:dataBar minLength="0" maxLength="100" gradient="0">
              <x14:cfvo type="num">
                <xm:f>0</xm:f>
              </x14:cfvo>
              <x14:cfvo type="formula">
                <xm:f>$C$42</xm:f>
              </x14:cfvo>
              <x14:negativeFillColor rgb="FFFF0000"/>
              <x14:axisColor rgb="FF000000"/>
            </x14:dataBar>
            <x14:dxf/>
          </x14:cfRule>
          <xm:sqref>E144</xm:sqref>
        </x14:conditionalFormatting>
        <x14:conditionalFormatting xmlns:xm="http://schemas.microsoft.com/office/excel/2006/main">
          <x14:cfRule type="dataBar" id="{2079ECF8-C108-4F46-BFCB-291359894F94}">
            <x14:dataBar minLength="0" maxLength="100" gradient="0">
              <x14:cfvo type="num">
                <xm:f>0</xm:f>
              </x14:cfvo>
              <x14:cfvo type="formula">
                <xm:f>$C$49</xm:f>
              </x14:cfvo>
              <x14:negativeFillColor rgb="FFFF0000"/>
              <x14:axisColor rgb="FF000000"/>
            </x14:dataBar>
            <x14:dxf/>
          </x14:cfRule>
          <xm:sqref>E145</xm:sqref>
        </x14:conditionalFormatting>
        <x14:conditionalFormatting xmlns:xm="http://schemas.microsoft.com/office/excel/2006/main">
          <x14:cfRule type="dataBar" id="{3C6A4888-6FDD-4B74-ABFD-C5E7746CF975}">
            <x14:dataBar minLength="0" maxLength="100" gradient="0">
              <x14:cfvo type="num">
                <xm:f>0</xm:f>
              </x14:cfvo>
              <x14:cfvo type="formula">
                <xm:f>$C$55</xm:f>
              </x14:cfvo>
              <x14:negativeFillColor rgb="FFFF0000"/>
              <x14:axisColor rgb="FF000000"/>
            </x14:dataBar>
            <x14:dxf/>
          </x14:cfRule>
          <xm:sqref>E146</xm:sqref>
        </x14:conditionalFormatting>
        <x14:conditionalFormatting xmlns:xm="http://schemas.microsoft.com/office/excel/2006/main">
          <x14:cfRule type="dataBar" id="{7A078C0B-6A53-4BB7-9A87-D88D39E4C59D}">
            <x14:dataBar minLength="0" maxLength="100" gradient="0">
              <x14:cfvo type="num">
                <xm:f>0</xm:f>
              </x14:cfvo>
              <x14:cfvo type="formula">
                <xm:f>$C$63</xm:f>
              </x14:cfvo>
              <x14:negativeFillColor rgb="FFFF0000"/>
              <x14:axisColor rgb="FF000000"/>
            </x14:dataBar>
            <x14:dxf/>
          </x14:cfRule>
          <xm:sqref>E147</xm:sqref>
        </x14:conditionalFormatting>
        <x14:conditionalFormatting xmlns:xm="http://schemas.microsoft.com/office/excel/2006/main">
          <x14:cfRule type="dataBar" id="{67F6EF9F-B3DC-4D50-9586-3AE43347CDC0}">
            <x14:dataBar minLength="0" maxLength="100" gradient="0">
              <x14:cfvo type="num">
                <xm:f>0</xm:f>
              </x14:cfvo>
              <x14:cfvo type="formula">
                <xm:f>$C$70</xm:f>
              </x14:cfvo>
              <x14:negativeFillColor rgb="FFFF0000"/>
              <x14:axisColor rgb="FF000000"/>
            </x14:dataBar>
            <x14:dxf/>
          </x14:cfRule>
          <xm:sqref>E148</xm:sqref>
        </x14:conditionalFormatting>
        <x14:conditionalFormatting xmlns:xm="http://schemas.microsoft.com/office/excel/2006/main">
          <x14:cfRule type="dataBar" id="{B171924E-2550-4134-8394-8F0D3786F69F}">
            <x14:dataBar minLength="0" maxLength="100" gradient="0">
              <x14:cfvo type="num">
                <xm:f>0</xm:f>
              </x14:cfvo>
              <x14:cfvo type="formula">
                <xm:f>$C$76</xm:f>
              </x14:cfvo>
              <x14:negativeFillColor rgb="FFFF0000"/>
              <x14:axisColor rgb="FF000000"/>
            </x14:dataBar>
            <x14:dxf/>
          </x14:cfRule>
          <xm:sqref>E149</xm:sqref>
        </x14:conditionalFormatting>
        <x14:conditionalFormatting xmlns:xm="http://schemas.microsoft.com/office/excel/2006/main">
          <x14:cfRule type="dataBar" id="{6A77EBC5-0DE8-488C-8063-7DAA4500F3DA}">
            <x14:dataBar minLength="0" maxLength="100" gradient="0">
              <x14:cfvo type="num">
                <xm:f>0</xm:f>
              </x14:cfvo>
              <x14:cfvo type="formula">
                <xm:f>$C$83</xm:f>
              </x14:cfvo>
              <x14:negativeFillColor rgb="FFFF0000"/>
              <x14:axisColor rgb="FF000000"/>
            </x14:dataBar>
            <x14:dxf/>
          </x14:cfRule>
          <xm:sqref>E150</xm:sqref>
        </x14:conditionalFormatting>
        <x14:conditionalFormatting xmlns:xm="http://schemas.microsoft.com/office/excel/2006/main">
          <x14:cfRule type="dataBar" id="{89335CF3-D733-42A1-85DF-42FA36FD3CB5}">
            <x14:dataBar minLength="0" maxLength="100" gradient="0">
              <x14:cfvo type="num">
                <xm:f>0</xm:f>
              </x14:cfvo>
              <x14:cfvo type="formula">
                <xm:f>$C$93</xm:f>
              </x14:cfvo>
              <x14:negativeFillColor rgb="FFFF0000"/>
              <x14:axisColor rgb="FF000000"/>
            </x14:dataBar>
            <x14:dxf/>
          </x14:cfRule>
          <xm:sqref>E151</xm:sqref>
        </x14:conditionalFormatting>
        <x14:conditionalFormatting xmlns:xm="http://schemas.microsoft.com/office/excel/2006/main">
          <x14:cfRule type="dataBar" id="{2A98D076-7A99-4F57-A48D-8692538C4042}">
            <x14:dataBar minLength="0" maxLength="100" gradient="0">
              <x14:cfvo type="num">
                <xm:f>0</xm:f>
              </x14:cfvo>
              <x14:cfvo type="formula">
                <xm:f>$C$101</xm:f>
              </x14:cfvo>
              <x14:negativeFillColor rgb="FFFF0000"/>
              <x14:axisColor rgb="FF000000"/>
            </x14:dataBar>
            <x14:dxf/>
          </x14:cfRule>
          <xm:sqref>E152</xm:sqref>
        </x14:conditionalFormatting>
        <x14:conditionalFormatting xmlns:xm="http://schemas.microsoft.com/office/excel/2006/main">
          <x14:cfRule type="dataBar" id="{795745A5-7FF3-45A3-9177-BD74EDF24C8D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  <x14:dxf/>
          </x14:cfRule>
          <xm:sqref>E153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53"/>
  <sheetViews>
    <sheetView showGridLines="0" workbookViewId="0" topLeftCell="A136">
      <pane xSplit="2" topLeftCell="C1" activePane="topRight" state="frozen"/>
      <selection pane="topLeft" activeCell="A13" sqref="A13"/>
      <selection pane="topRight" activeCell="A142" sqref="A142:XFD142"/>
    </sheetView>
  </sheetViews>
  <sheetFormatPr defaultColWidth="9.140625" defaultRowHeight="15"/>
  <cols>
    <col min="1" max="1" width="2.140625" style="0" customWidth="1"/>
    <col min="2" max="2" width="32.28125" style="1" bestFit="1" customWidth="1"/>
    <col min="3" max="5" width="15.00390625" style="0" customWidth="1"/>
    <col min="6" max="6" width="27.140625" style="0" customWidth="1"/>
    <col min="8" max="16" width="12.00390625" style="0" customWidth="1"/>
    <col min="17" max="38" width="13.00390625" style="0" customWidth="1"/>
  </cols>
  <sheetData>
    <row r="2" spans="2:4" ht="23.25">
      <c r="B2" s="31" t="s">
        <v>35</v>
      </c>
      <c r="C2" s="60" t="s">
        <v>146</v>
      </c>
      <c r="D2" s="61"/>
    </row>
    <row r="3" ht="15">
      <c r="B3"/>
    </row>
    <row r="4" spans="2:6" ht="15" customHeight="1">
      <c r="B4"/>
      <c r="C4" s="71" t="s">
        <v>147</v>
      </c>
      <c r="D4" s="72" t="s">
        <v>145</v>
      </c>
      <c r="E4" s="67"/>
      <c r="F4" s="67"/>
    </row>
    <row r="5" spans="3:6" ht="15">
      <c r="C5" s="68"/>
      <c r="D5" s="70"/>
      <c r="E5" s="69"/>
      <c r="F5" s="69"/>
    </row>
    <row r="6" ht="21">
      <c r="B6" s="20" t="s">
        <v>137</v>
      </c>
    </row>
    <row r="7" ht="15">
      <c r="B7" s="11"/>
    </row>
    <row r="8" spans="2:6" ht="30">
      <c r="B8" s="54" t="s">
        <v>36</v>
      </c>
      <c r="C8" s="29" t="s">
        <v>37</v>
      </c>
      <c r="D8" s="29" t="s">
        <v>40</v>
      </c>
      <c r="E8" s="29" t="s">
        <v>41</v>
      </c>
      <c r="F8" s="62" t="s">
        <v>49</v>
      </c>
    </row>
    <row r="9" spans="2:6" ht="18.75" customHeight="1">
      <c r="B9" s="36" t="s">
        <v>0</v>
      </c>
      <c r="C9" s="37">
        <f>C11</f>
        <v>0</v>
      </c>
      <c r="D9" s="37">
        <f aca="true" t="shared" si="0" ref="D9:E9">D11</f>
        <v>0</v>
      </c>
      <c r="E9" s="37">
        <f t="shared" si="0"/>
        <v>0</v>
      </c>
      <c r="F9" s="62"/>
    </row>
    <row r="10" ht="15">
      <c r="B10" s="2"/>
    </row>
    <row r="11" spans="2:38" ht="15">
      <c r="B11" s="3" t="s">
        <v>142</v>
      </c>
      <c r="C11" s="22">
        <f>SUM(C12:C18)</f>
        <v>0</v>
      </c>
      <c r="D11" s="22">
        <f aca="true" t="shared" si="1" ref="D11:E11">SUM(D12:D18)</f>
        <v>0</v>
      </c>
      <c r="E11" s="22">
        <f t="shared" si="1"/>
        <v>0</v>
      </c>
      <c r="F11" s="2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2:38" ht="15">
      <c r="B12" s="4" t="s">
        <v>42</v>
      </c>
      <c r="C12" s="16">
        <v>0</v>
      </c>
      <c r="D12" s="16">
        <v>0</v>
      </c>
      <c r="E12" s="17">
        <f>D12-C12</f>
        <v>0</v>
      </c>
      <c r="F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2:38" ht="15">
      <c r="B13" s="4" t="s">
        <v>43</v>
      </c>
      <c r="C13" s="16">
        <v>0</v>
      </c>
      <c r="D13" s="16">
        <v>0</v>
      </c>
      <c r="E13" s="17">
        <f aca="true" t="shared" si="2" ref="E13:E18">D13-C13</f>
        <v>0</v>
      </c>
      <c r="F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2:38" ht="15">
      <c r="B14" s="4" t="s">
        <v>44</v>
      </c>
      <c r="C14" s="16">
        <v>0</v>
      </c>
      <c r="D14" s="16">
        <v>0</v>
      </c>
      <c r="E14" s="17">
        <f t="shared" si="2"/>
        <v>0</v>
      </c>
      <c r="F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2:38" ht="15">
      <c r="B15" s="4" t="s">
        <v>45</v>
      </c>
      <c r="C15" s="16">
        <v>0</v>
      </c>
      <c r="D15" s="16">
        <v>0</v>
      </c>
      <c r="E15" s="17">
        <f t="shared" si="2"/>
        <v>0</v>
      </c>
      <c r="F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2:38" ht="15">
      <c r="B16" s="4" t="s">
        <v>46</v>
      </c>
      <c r="C16" s="16">
        <v>0</v>
      </c>
      <c r="D16" s="16">
        <v>0</v>
      </c>
      <c r="E16" s="17">
        <f t="shared" si="2"/>
        <v>0</v>
      </c>
      <c r="F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2:38" ht="15">
      <c r="B17" s="4" t="s">
        <v>47</v>
      </c>
      <c r="C17" s="16">
        <v>0</v>
      </c>
      <c r="D17" s="16">
        <v>0</v>
      </c>
      <c r="E17" s="17">
        <f t="shared" si="2"/>
        <v>0</v>
      </c>
      <c r="F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2:38" ht="15">
      <c r="B18" s="4" t="s">
        <v>48</v>
      </c>
      <c r="C18" s="16">
        <v>0</v>
      </c>
      <c r="D18" s="16">
        <v>0</v>
      </c>
      <c r="E18" s="17">
        <f t="shared" si="2"/>
        <v>0</v>
      </c>
      <c r="F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ht="15">
      <c r="B19" s="7"/>
    </row>
    <row r="20" spans="2:38" ht="15">
      <c r="B20" s="7"/>
      <c r="AL20" s="13"/>
    </row>
    <row r="21" spans="2:38" ht="21">
      <c r="B21" s="19" t="s">
        <v>138</v>
      </c>
      <c r="H21" s="63" t="s">
        <v>50</v>
      </c>
      <c r="I21" s="63"/>
      <c r="J21" s="63"/>
      <c r="K21" s="63"/>
      <c r="AL21" s="13"/>
    </row>
    <row r="22" spans="2:38" ht="15">
      <c r="B22" s="10"/>
      <c r="AL22" s="13"/>
    </row>
    <row r="23" spans="2:8" ht="30">
      <c r="B23" s="54" t="s">
        <v>36</v>
      </c>
      <c r="C23" s="29" t="s">
        <v>38</v>
      </c>
      <c r="D23" s="29" t="s">
        <v>39</v>
      </c>
      <c r="E23" s="29" t="s">
        <v>41</v>
      </c>
      <c r="F23" s="62" t="s">
        <v>49</v>
      </c>
      <c r="H23" t="s">
        <v>51</v>
      </c>
    </row>
    <row r="24" spans="2:8" ht="19.5" customHeight="1">
      <c r="B24" s="32" t="s">
        <v>0</v>
      </c>
      <c r="C24" s="33">
        <f>C26+C33+C42+C49+C55+C63+C70+C83+C93+C101+C109</f>
        <v>0</v>
      </c>
      <c r="D24" s="33">
        <f>D26+D33+D42+D49+D55+D63+D70+D83+D93+D101+D109</f>
        <v>0</v>
      </c>
      <c r="E24" s="33">
        <f>E26+E33+E42+E49+E55+E63+E70+E83+E93+E101+E109</f>
        <v>0</v>
      </c>
      <c r="F24" s="62"/>
      <c r="H24" t="s">
        <v>52</v>
      </c>
    </row>
    <row r="25" spans="2:14" ht="15">
      <c r="B25" s="5"/>
      <c r="G25" s="13"/>
      <c r="H25" s="13"/>
      <c r="I25" s="13"/>
      <c r="J25" s="13"/>
      <c r="K25" s="13"/>
      <c r="L25" s="13"/>
      <c r="M25" s="13"/>
      <c r="N25" s="13"/>
    </row>
    <row r="26" spans="2:38" ht="15">
      <c r="B26" s="3" t="s">
        <v>53</v>
      </c>
      <c r="C26" s="22">
        <f>SUM(C27:C31)</f>
        <v>0</v>
      </c>
      <c r="D26" s="22">
        <f>SUM(D27:D31)</f>
        <v>0</v>
      </c>
      <c r="E26" s="22">
        <f>SUM(E27:E31)</f>
        <v>0</v>
      </c>
      <c r="F26" s="21"/>
      <c r="G26" s="13"/>
      <c r="H26" s="24" t="s">
        <v>4</v>
      </c>
      <c r="I26" s="24" t="s">
        <v>5</v>
      </c>
      <c r="J26" s="24" t="s">
        <v>6</v>
      </c>
      <c r="K26" s="24" t="s">
        <v>7</v>
      </c>
      <c r="L26" s="24" t="s">
        <v>8</v>
      </c>
      <c r="M26" s="24" t="s">
        <v>9</v>
      </c>
      <c r="N26" s="24" t="s">
        <v>10</v>
      </c>
      <c r="O26" s="24" t="s">
        <v>11</v>
      </c>
      <c r="P26" s="24" t="s">
        <v>12</v>
      </c>
      <c r="Q26" s="24" t="s">
        <v>13</v>
      </c>
      <c r="R26" s="24" t="s">
        <v>14</v>
      </c>
      <c r="S26" s="24" t="s">
        <v>15</v>
      </c>
      <c r="T26" s="24" t="s">
        <v>16</v>
      </c>
      <c r="U26" s="24" t="s">
        <v>17</v>
      </c>
      <c r="V26" s="24" t="s">
        <v>18</v>
      </c>
      <c r="W26" s="24" t="s">
        <v>19</v>
      </c>
      <c r="X26" s="24" t="s">
        <v>20</v>
      </c>
      <c r="Y26" s="24" t="s">
        <v>21</v>
      </c>
      <c r="Z26" s="24" t="s">
        <v>22</v>
      </c>
      <c r="AA26" s="24" t="s">
        <v>23</v>
      </c>
      <c r="AB26" s="24" t="s">
        <v>24</v>
      </c>
      <c r="AC26" s="24" t="s">
        <v>25</v>
      </c>
      <c r="AD26" s="24" t="s">
        <v>26</v>
      </c>
      <c r="AE26" s="24" t="s">
        <v>27</v>
      </c>
      <c r="AF26" s="24" t="s">
        <v>28</v>
      </c>
      <c r="AG26" s="24" t="s">
        <v>29</v>
      </c>
      <c r="AH26" s="24" t="s">
        <v>30</v>
      </c>
      <c r="AI26" s="24" t="s">
        <v>31</v>
      </c>
      <c r="AJ26" s="24" t="s">
        <v>32</v>
      </c>
      <c r="AK26" s="24" t="s">
        <v>33</v>
      </c>
      <c r="AL26" s="24" t="s">
        <v>34</v>
      </c>
    </row>
    <row r="27" spans="2:38" ht="15">
      <c r="B27" s="4" t="s">
        <v>64</v>
      </c>
      <c r="C27" s="16">
        <v>0</v>
      </c>
      <c r="D27" s="17">
        <f>SUM(#REF!)</f>
        <v>0</v>
      </c>
      <c r="E27" s="17">
        <f>C27-D27</f>
        <v>0</v>
      </c>
      <c r="F27" s="12"/>
      <c r="G27" s="1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2:38" ht="15">
      <c r="B28" s="4" t="s">
        <v>65</v>
      </c>
      <c r="C28" s="16">
        <v>0</v>
      </c>
      <c r="D28" s="17">
        <f>SUM(#REF!)</f>
        <v>0</v>
      </c>
      <c r="E28" s="17">
        <f aca="true" t="shared" si="3" ref="E28:E31">C28-D28</f>
        <v>0</v>
      </c>
      <c r="F28" s="12"/>
      <c r="G28" s="1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2:38" ht="15">
      <c r="B29" s="4" t="s">
        <v>66</v>
      </c>
      <c r="C29" s="16">
        <v>0</v>
      </c>
      <c r="D29" s="17">
        <f>SUM(#REF!)</f>
        <v>0</v>
      </c>
      <c r="E29" s="17">
        <f t="shared" si="3"/>
        <v>0</v>
      </c>
      <c r="F29" s="12"/>
      <c r="G29" s="1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2:38" ht="15">
      <c r="B30" s="4" t="s">
        <v>67</v>
      </c>
      <c r="C30" s="16">
        <v>0</v>
      </c>
      <c r="D30" s="17">
        <f>SUM(#REF!)</f>
        <v>0</v>
      </c>
      <c r="E30" s="17">
        <f t="shared" si="3"/>
        <v>0</v>
      </c>
      <c r="F30" s="12"/>
      <c r="G30" s="1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2:38" ht="15">
      <c r="B31" s="4" t="s">
        <v>68</v>
      </c>
      <c r="C31" s="16">
        <v>0</v>
      </c>
      <c r="D31" s="17">
        <f>SUM(#REF!)</f>
        <v>0</v>
      </c>
      <c r="E31" s="17">
        <f t="shared" si="3"/>
        <v>0</v>
      </c>
      <c r="F31" s="12"/>
      <c r="G31" s="13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2:38" ht="15">
      <c r="B32" s="6"/>
      <c r="C32" s="18"/>
      <c r="D32" s="18"/>
      <c r="E32" s="18"/>
      <c r="G32" s="1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2:38" ht="15">
      <c r="B33" s="3" t="s">
        <v>54</v>
      </c>
      <c r="C33" s="22">
        <f>SUM(C34:C40)</f>
        <v>0</v>
      </c>
      <c r="D33" s="22">
        <f>SUM(D34:D40)</f>
        <v>0</v>
      </c>
      <c r="E33" s="22">
        <f>SUM(E34:E40)</f>
        <v>0</v>
      </c>
      <c r="F33" s="21"/>
      <c r="G33" s="13"/>
      <c r="H33" s="24" t="s">
        <v>4</v>
      </c>
      <c r="I33" s="24" t="s">
        <v>5</v>
      </c>
      <c r="J33" s="24" t="s">
        <v>6</v>
      </c>
      <c r="K33" s="24" t="s">
        <v>7</v>
      </c>
      <c r="L33" s="24" t="s">
        <v>8</v>
      </c>
      <c r="M33" s="24" t="s">
        <v>9</v>
      </c>
      <c r="N33" s="24" t="s">
        <v>10</v>
      </c>
      <c r="O33" s="24" t="s">
        <v>11</v>
      </c>
      <c r="P33" s="24" t="s">
        <v>12</v>
      </c>
      <c r="Q33" s="24" t="s">
        <v>13</v>
      </c>
      <c r="R33" s="24" t="s">
        <v>14</v>
      </c>
      <c r="S33" s="24" t="s">
        <v>15</v>
      </c>
      <c r="T33" s="24" t="s">
        <v>16</v>
      </c>
      <c r="U33" s="24" t="s">
        <v>17</v>
      </c>
      <c r="V33" s="24" t="s">
        <v>18</v>
      </c>
      <c r="W33" s="24" t="s">
        <v>19</v>
      </c>
      <c r="X33" s="24" t="s">
        <v>20</v>
      </c>
      <c r="Y33" s="24" t="s">
        <v>21</v>
      </c>
      <c r="Z33" s="24" t="s">
        <v>22</v>
      </c>
      <c r="AA33" s="24" t="s">
        <v>23</v>
      </c>
      <c r="AB33" s="24" t="s">
        <v>24</v>
      </c>
      <c r="AC33" s="24" t="s">
        <v>25</v>
      </c>
      <c r="AD33" s="24" t="s">
        <v>26</v>
      </c>
      <c r="AE33" s="24" t="s">
        <v>27</v>
      </c>
      <c r="AF33" s="24" t="s">
        <v>28</v>
      </c>
      <c r="AG33" s="24" t="s">
        <v>29</v>
      </c>
      <c r="AH33" s="24" t="s">
        <v>30</v>
      </c>
      <c r="AI33" s="24" t="s">
        <v>31</v>
      </c>
      <c r="AJ33" s="24" t="s">
        <v>32</v>
      </c>
      <c r="AK33" s="24" t="s">
        <v>33</v>
      </c>
      <c r="AL33" s="24" t="s">
        <v>34</v>
      </c>
    </row>
    <row r="34" spans="2:38" ht="15">
      <c r="B34" s="4" t="s">
        <v>69</v>
      </c>
      <c r="C34" s="16">
        <v>0</v>
      </c>
      <c r="D34" s="17">
        <f>SUM(#REF!)</f>
        <v>0</v>
      </c>
      <c r="E34" s="17">
        <f>C34-D34</f>
        <v>0</v>
      </c>
      <c r="F34" s="12"/>
      <c r="G34" s="13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2:38" ht="15">
      <c r="B35" s="4" t="s">
        <v>70</v>
      </c>
      <c r="C35" s="16">
        <v>0</v>
      </c>
      <c r="D35" s="17">
        <f>SUM(#REF!)</f>
        <v>0</v>
      </c>
      <c r="E35" s="17">
        <f aca="true" t="shared" si="4" ref="E35:E40">C35-D35</f>
        <v>0</v>
      </c>
      <c r="F35" s="12"/>
      <c r="G35" s="1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2:38" ht="15">
      <c r="B36" s="4" t="s">
        <v>71</v>
      </c>
      <c r="C36" s="16">
        <v>0</v>
      </c>
      <c r="D36" s="17">
        <f>SUM(#REF!)</f>
        <v>0</v>
      </c>
      <c r="E36" s="17">
        <f t="shared" si="4"/>
        <v>0</v>
      </c>
      <c r="F36" s="1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2:38" ht="15">
      <c r="B37" s="4" t="s">
        <v>72</v>
      </c>
      <c r="C37" s="16">
        <v>0</v>
      </c>
      <c r="D37" s="17">
        <f>SUM(#REF!)</f>
        <v>0</v>
      </c>
      <c r="E37" s="17">
        <f t="shared" si="4"/>
        <v>0</v>
      </c>
      <c r="F37" s="12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2:38" ht="15">
      <c r="B38" s="4" t="s">
        <v>1</v>
      </c>
      <c r="C38" s="16">
        <v>0</v>
      </c>
      <c r="D38" s="17">
        <f>SUM(#REF!)</f>
        <v>0</v>
      </c>
      <c r="E38" s="17">
        <f t="shared" si="4"/>
        <v>0</v>
      </c>
      <c r="F38" s="12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2:38" ht="15">
      <c r="B39" s="4" t="s">
        <v>2</v>
      </c>
      <c r="C39" s="16">
        <v>0</v>
      </c>
      <c r="D39" s="17">
        <f>SUM(#REF!)</f>
        <v>0</v>
      </c>
      <c r="E39" s="17">
        <f t="shared" si="4"/>
        <v>0</v>
      </c>
      <c r="F39" s="12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5">
      <c r="B40" s="4" t="s">
        <v>68</v>
      </c>
      <c r="C40" s="16">
        <v>0</v>
      </c>
      <c r="D40" s="17">
        <f>SUM(#REF!)</f>
        <v>0</v>
      </c>
      <c r="E40" s="17">
        <f t="shared" si="4"/>
        <v>0</v>
      </c>
      <c r="F40" s="12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2:38" ht="15">
      <c r="B41" s="5"/>
      <c r="C41" s="18"/>
      <c r="D41" s="18"/>
      <c r="E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2:38" ht="15">
      <c r="B42" s="3" t="s">
        <v>55</v>
      </c>
      <c r="C42" s="22">
        <f>SUM(C43:C47)</f>
        <v>0</v>
      </c>
      <c r="D42" s="22">
        <f aca="true" t="shared" si="5" ref="D42:E42">SUM(D43:D47)</f>
        <v>0</v>
      </c>
      <c r="E42" s="22">
        <f t="shared" si="5"/>
        <v>0</v>
      </c>
      <c r="F42" s="21"/>
      <c r="H42" s="24" t="s">
        <v>4</v>
      </c>
      <c r="I42" s="24" t="s">
        <v>5</v>
      </c>
      <c r="J42" s="24" t="s">
        <v>6</v>
      </c>
      <c r="K42" s="24" t="s">
        <v>7</v>
      </c>
      <c r="L42" s="24" t="s">
        <v>8</v>
      </c>
      <c r="M42" s="24" t="s">
        <v>9</v>
      </c>
      <c r="N42" s="24" t="s">
        <v>10</v>
      </c>
      <c r="O42" s="24" t="s">
        <v>11</v>
      </c>
      <c r="P42" s="24" t="s">
        <v>12</v>
      </c>
      <c r="Q42" s="24" t="s">
        <v>13</v>
      </c>
      <c r="R42" s="24" t="s">
        <v>14</v>
      </c>
      <c r="S42" s="24" t="s">
        <v>15</v>
      </c>
      <c r="T42" s="24" t="s">
        <v>16</v>
      </c>
      <c r="U42" s="24" t="s">
        <v>17</v>
      </c>
      <c r="V42" s="24" t="s">
        <v>18</v>
      </c>
      <c r="W42" s="24" t="s">
        <v>19</v>
      </c>
      <c r="X42" s="24" t="s">
        <v>20</v>
      </c>
      <c r="Y42" s="24" t="s">
        <v>21</v>
      </c>
      <c r="Z42" s="24" t="s">
        <v>22</v>
      </c>
      <c r="AA42" s="24" t="s">
        <v>23</v>
      </c>
      <c r="AB42" s="24" t="s">
        <v>24</v>
      </c>
      <c r="AC42" s="24" t="s">
        <v>25</v>
      </c>
      <c r="AD42" s="24" t="s">
        <v>26</v>
      </c>
      <c r="AE42" s="24" t="s">
        <v>27</v>
      </c>
      <c r="AF42" s="24" t="s">
        <v>28</v>
      </c>
      <c r="AG42" s="24" t="s">
        <v>29</v>
      </c>
      <c r="AH42" s="24" t="s">
        <v>30</v>
      </c>
      <c r="AI42" s="24" t="s">
        <v>31</v>
      </c>
      <c r="AJ42" s="24" t="s">
        <v>32</v>
      </c>
      <c r="AK42" s="24" t="s">
        <v>33</v>
      </c>
      <c r="AL42" s="24" t="s">
        <v>34</v>
      </c>
    </row>
    <row r="43" spans="2:38" ht="15">
      <c r="B43" s="4" t="s">
        <v>73</v>
      </c>
      <c r="C43" s="16">
        <v>0</v>
      </c>
      <c r="D43" s="17">
        <f>SUM(#REF!)</f>
        <v>0</v>
      </c>
      <c r="E43" s="17">
        <f>C43-D43</f>
        <v>0</v>
      </c>
      <c r="F43" s="12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5">
      <c r="B44" s="4" t="s">
        <v>74</v>
      </c>
      <c r="C44" s="16">
        <v>0</v>
      </c>
      <c r="D44" s="17">
        <f>SUM(#REF!)</f>
        <v>0</v>
      </c>
      <c r="E44" s="17">
        <f aca="true" t="shared" si="6" ref="E44:E47">C44-D44</f>
        <v>0</v>
      </c>
      <c r="F44" s="1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2:38" ht="15">
      <c r="B45" s="4" t="s">
        <v>140</v>
      </c>
      <c r="C45" s="16">
        <v>0</v>
      </c>
      <c r="D45" s="17">
        <f>SUM(#REF!)</f>
        <v>0</v>
      </c>
      <c r="E45" s="17">
        <f t="shared" si="6"/>
        <v>0</v>
      </c>
      <c r="F45" s="1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2:38" ht="15">
      <c r="B46" s="4" t="s">
        <v>75</v>
      </c>
      <c r="C46" s="16">
        <v>0</v>
      </c>
      <c r="D46" s="17">
        <f>SUM(#REF!)</f>
        <v>0</v>
      </c>
      <c r="E46" s="17">
        <f t="shared" si="6"/>
        <v>0</v>
      </c>
      <c r="F46" s="12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2:38" ht="15">
      <c r="B47" s="4" t="s">
        <v>68</v>
      </c>
      <c r="C47" s="16">
        <v>0</v>
      </c>
      <c r="D47" s="17">
        <f>SUM(#REF!)</f>
        <v>0</v>
      </c>
      <c r="E47" s="17">
        <f t="shared" si="6"/>
        <v>0</v>
      </c>
      <c r="F47" s="1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2:38" ht="15">
      <c r="B48" s="5"/>
      <c r="C48" s="18"/>
      <c r="D48" s="18"/>
      <c r="E48" s="18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2:38" ht="15">
      <c r="B49" s="3" t="s">
        <v>56</v>
      </c>
      <c r="C49" s="22">
        <f>SUM(C50:C53)</f>
        <v>0</v>
      </c>
      <c r="D49" s="22">
        <f aca="true" t="shared" si="7" ref="D49:E49">SUM(D50:D53)</f>
        <v>0</v>
      </c>
      <c r="E49" s="22">
        <f t="shared" si="7"/>
        <v>0</v>
      </c>
      <c r="F49" s="21"/>
      <c r="H49" s="24" t="s">
        <v>4</v>
      </c>
      <c r="I49" s="24" t="s">
        <v>5</v>
      </c>
      <c r="J49" s="24" t="s">
        <v>6</v>
      </c>
      <c r="K49" s="24" t="s">
        <v>7</v>
      </c>
      <c r="L49" s="24" t="s">
        <v>8</v>
      </c>
      <c r="M49" s="24" t="s">
        <v>9</v>
      </c>
      <c r="N49" s="24" t="s">
        <v>10</v>
      </c>
      <c r="O49" s="24" t="s">
        <v>11</v>
      </c>
      <c r="P49" s="24" t="s">
        <v>12</v>
      </c>
      <c r="Q49" s="24" t="s">
        <v>13</v>
      </c>
      <c r="R49" s="24" t="s">
        <v>14</v>
      </c>
      <c r="S49" s="24" t="s">
        <v>15</v>
      </c>
      <c r="T49" s="24" t="s">
        <v>16</v>
      </c>
      <c r="U49" s="24" t="s">
        <v>17</v>
      </c>
      <c r="V49" s="24" t="s">
        <v>18</v>
      </c>
      <c r="W49" s="24" t="s">
        <v>19</v>
      </c>
      <c r="X49" s="24" t="s">
        <v>20</v>
      </c>
      <c r="Y49" s="24" t="s">
        <v>21</v>
      </c>
      <c r="Z49" s="24" t="s">
        <v>22</v>
      </c>
      <c r="AA49" s="24" t="s">
        <v>23</v>
      </c>
      <c r="AB49" s="24" t="s">
        <v>24</v>
      </c>
      <c r="AC49" s="24" t="s">
        <v>25</v>
      </c>
      <c r="AD49" s="24" t="s">
        <v>26</v>
      </c>
      <c r="AE49" s="24" t="s">
        <v>27</v>
      </c>
      <c r="AF49" s="24" t="s">
        <v>28</v>
      </c>
      <c r="AG49" s="24" t="s">
        <v>29</v>
      </c>
      <c r="AH49" s="24" t="s">
        <v>30</v>
      </c>
      <c r="AI49" s="24" t="s">
        <v>31</v>
      </c>
      <c r="AJ49" s="24" t="s">
        <v>32</v>
      </c>
      <c r="AK49" s="24" t="s">
        <v>33</v>
      </c>
      <c r="AL49" s="24" t="s">
        <v>34</v>
      </c>
    </row>
    <row r="50" spans="2:38" ht="15">
      <c r="B50" s="4" t="s">
        <v>76</v>
      </c>
      <c r="C50" s="16">
        <v>0</v>
      </c>
      <c r="D50" s="17">
        <f>SUM(#REF!)</f>
        <v>0</v>
      </c>
      <c r="E50" s="17">
        <f>C50-D50</f>
        <v>0</v>
      </c>
      <c r="F50" s="12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2:38" ht="15">
      <c r="B51" s="4" t="s">
        <v>77</v>
      </c>
      <c r="C51" s="16">
        <v>0</v>
      </c>
      <c r="D51" s="17">
        <f>SUM(#REF!)</f>
        <v>0</v>
      </c>
      <c r="E51" s="17">
        <f aca="true" t="shared" si="8" ref="E51:E53">C51-D51</f>
        <v>0</v>
      </c>
      <c r="F51" s="12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2:38" ht="15">
      <c r="B52" s="4" t="s">
        <v>78</v>
      </c>
      <c r="C52" s="16">
        <v>0</v>
      </c>
      <c r="D52" s="17">
        <f>SUM(#REF!)</f>
        <v>0</v>
      </c>
      <c r="E52" s="17">
        <f t="shared" si="8"/>
        <v>0</v>
      </c>
      <c r="F52" s="12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2:38" ht="15">
      <c r="B53" s="4" t="s">
        <v>68</v>
      </c>
      <c r="C53" s="16">
        <v>0</v>
      </c>
      <c r="D53" s="17">
        <f>SUM(#REF!)</f>
        <v>0</v>
      </c>
      <c r="E53" s="17">
        <f t="shared" si="8"/>
        <v>0</v>
      </c>
      <c r="F53" s="12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2:38" ht="15">
      <c r="B54" s="5"/>
      <c r="C54" s="18"/>
      <c r="D54" s="18"/>
      <c r="E54" s="18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2:38" ht="15">
      <c r="B55" s="3" t="s">
        <v>57</v>
      </c>
      <c r="C55" s="22">
        <f>SUM(C56:C61)</f>
        <v>0</v>
      </c>
      <c r="D55" s="22">
        <f aca="true" t="shared" si="9" ref="D55:E55">SUM(D56:D61)</f>
        <v>0</v>
      </c>
      <c r="E55" s="22">
        <f t="shared" si="9"/>
        <v>0</v>
      </c>
      <c r="F55" s="21"/>
      <c r="H55" s="24" t="s">
        <v>4</v>
      </c>
      <c r="I55" s="24" t="s">
        <v>5</v>
      </c>
      <c r="J55" s="24" t="s">
        <v>6</v>
      </c>
      <c r="K55" s="24" t="s">
        <v>7</v>
      </c>
      <c r="L55" s="24" t="s">
        <v>8</v>
      </c>
      <c r="M55" s="24" t="s">
        <v>9</v>
      </c>
      <c r="N55" s="24" t="s">
        <v>10</v>
      </c>
      <c r="O55" s="24" t="s">
        <v>11</v>
      </c>
      <c r="P55" s="24" t="s">
        <v>12</v>
      </c>
      <c r="Q55" s="24" t="s">
        <v>13</v>
      </c>
      <c r="R55" s="24" t="s">
        <v>14</v>
      </c>
      <c r="S55" s="24" t="s">
        <v>15</v>
      </c>
      <c r="T55" s="24" t="s">
        <v>16</v>
      </c>
      <c r="U55" s="24" t="s">
        <v>17</v>
      </c>
      <c r="V55" s="24" t="s">
        <v>18</v>
      </c>
      <c r="W55" s="24" t="s">
        <v>19</v>
      </c>
      <c r="X55" s="24" t="s">
        <v>20</v>
      </c>
      <c r="Y55" s="24" t="s">
        <v>21</v>
      </c>
      <c r="Z55" s="24" t="s">
        <v>22</v>
      </c>
      <c r="AA55" s="24" t="s">
        <v>23</v>
      </c>
      <c r="AB55" s="24" t="s">
        <v>24</v>
      </c>
      <c r="AC55" s="24" t="s">
        <v>25</v>
      </c>
      <c r="AD55" s="24" t="s">
        <v>26</v>
      </c>
      <c r="AE55" s="24" t="s">
        <v>27</v>
      </c>
      <c r="AF55" s="24" t="s">
        <v>28</v>
      </c>
      <c r="AG55" s="24" t="s">
        <v>29</v>
      </c>
      <c r="AH55" s="24" t="s">
        <v>30</v>
      </c>
      <c r="AI55" s="24" t="s">
        <v>31</v>
      </c>
      <c r="AJ55" s="24" t="s">
        <v>32</v>
      </c>
      <c r="AK55" s="24" t="s">
        <v>33</v>
      </c>
      <c r="AL55" s="24" t="s">
        <v>34</v>
      </c>
    </row>
    <row r="56" spans="2:38" ht="15">
      <c r="B56" s="4" t="s">
        <v>79</v>
      </c>
      <c r="C56" s="16">
        <v>0</v>
      </c>
      <c r="D56" s="17">
        <f>SUM(#REF!)</f>
        <v>0</v>
      </c>
      <c r="E56" s="17">
        <f>C56-D56</f>
        <v>0</v>
      </c>
      <c r="F56" s="12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2:38" ht="15">
      <c r="B57" s="4" t="s">
        <v>80</v>
      </c>
      <c r="C57" s="16">
        <v>0</v>
      </c>
      <c r="D57" s="17">
        <f>SUM(#REF!)</f>
        <v>0</v>
      </c>
      <c r="E57" s="17">
        <f aca="true" t="shared" si="10" ref="E57:E61">C57-D57</f>
        <v>0</v>
      </c>
      <c r="F57" s="12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2:38" ht="15">
      <c r="B58" s="4" t="s">
        <v>74</v>
      </c>
      <c r="C58" s="16">
        <v>0</v>
      </c>
      <c r="D58" s="17">
        <f>SUM(#REF!)</f>
        <v>0</v>
      </c>
      <c r="E58" s="17">
        <f t="shared" si="10"/>
        <v>0</v>
      </c>
      <c r="F58" s="12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2:38" ht="15">
      <c r="B59" s="4" t="s">
        <v>81</v>
      </c>
      <c r="C59" s="16">
        <v>0</v>
      </c>
      <c r="D59" s="17">
        <f>SUM(#REF!)</f>
        <v>0</v>
      </c>
      <c r="E59" s="17">
        <f t="shared" si="10"/>
        <v>0</v>
      </c>
      <c r="F59" s="12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2:38" ht="15">
      <c r="B60" s="4" t="s">
        <v>82</v>
      </c>
      <c r="C60" s="16">
        <v>0</v>
      </c>
      <c r="D60" s="17">
        <f>SUM(#REF!)</f>
        <v>0</v>
      </c>
      <c r="E60" s="17">
        <f t="shared" si="10"/>
        <v>0</v>
      </c>
      <c r="F60" s="12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2:38" ht="15">
      <c r="B61" s="4" t="s">
        <v>68</v>
      </c>
      <c r="C61" s="16">
        <v>0</v>
      </c>
      <c r="D61" s="17">
        <f>SUM(#REF!)</f>
        <v>0</v>
      </c>
      <c r="E61" s="17">
        <f t="shared" si="10"/>
        <v>0</v>
      </c>
      <c r="F61" s="12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2:38" ht="15">
      <c r="B62" s="7"/>
      <c r="C62" s="18"/>
      <c r="D62" s="18"/>
      <c r="E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2:38" ht="15">
      <c r="B63" s="3" t="s">
        <v>58</v>
      </c>
      <c r="C63" s="22">
        <f>SUM(C64:C68)</f>
        <v>0</v>
      </c>
      <c r="D63" s="22">
        <f aca="true" t="shared" si="11" ref="D63:E63">SUM(D64:D68)</f>
        <v>0</v>
      </c>
      <c r="E63" s="22">
        <f t="shared" si="11"/>
        <v>0</v>
      </c>
      <c r="F63" s="21"/>
      <c r="H63" s="24" t="s">
        <v>4</v>
      </c>
      <c r="I63" s="24" t="s">
        <v>5</v>
      </c>
      <c r="J63" s="24" t="s">
        <v>6</v>
      </c>
      <c r="K63" s="24" t="s">
        <v>7</v>
      </c>
      <c r="L63" s="24" t="s">
        <v>8</v>
      </c>
      <c r="M63" s="24" t="s">
        <v>9</v>
      </c>
      <c r="N63" s="24" t="s">
        <v>10</v>
      </c>
      <c r="O63" s="24" t="s">
        <v>11</v>
      </c>
      <c r="P63" s="24" t="s">
        <v>12</v>
      </c>
      <c r="Q63" s="24" t="s">
        <v>13</v>
      </c>
      <c r="R63" s="24" t="s">
        <v>14</v>
      </c>
      <c r="S63" s="24" t="s">
        <v>15</v>
      </c>
      <c r="T63" s="24" t="s">
        <v>16</v>
      </c>
      <c r="U63" s="24" t="s">
        <v>17</v>
      </c>
      <c r="V63" s="24" t="s">
        <v>18</v>
      </c>
      <c r="W63" s="24" t="s">
        <v>19</v>
      </c>
      <c r="X63" s="24" t="s">
        <v>20</v>
      </c>
      <c r="Y63" s="24" t="s">
        <v>21</v>
      </c>
      <c r="Z63" s="24" t="s">
        <v>22</v>
      </c>
      <c r="AA63" s="24" t="s">
        <v>23</v>
      </c>
      <c r="AB63" s="24" t="s">
        <v>24</v>
      </c>
      <c r="AC63" s="24" t="s">
        <v>25</v>
      </c>
      <c r="AD63" s="24" t="s">
        <v>26</v>
      </c>
      <c r="AE63" s="24" t="s">
        <v>27</v>
      </c>
      <c r="AF63" s="24" t="s">
        <v>28</v>
      </c>
      <c r="AG63" s="24" t="s">
        <v>29</v>
      </c>
      <c r="AH63" s="24" t="s">
        <v>30</v>
      </c>
      <c r="AI63" s="24" t="s">
        <v>31</v>
      </c>
      <c r="AJ63" s="24" t="s">
        <v>32</v>
      </c>
      <c r="AK63" s="24" t="s">
        <v>33</v>
      </c>
      <c r="AL63" s="24" t="s">
        <v>34</v>
      </c>
    </row>
    <row r="64" spans="2:38" ht="15">
      <c r="B64" s="4" t="s">
        <v>83</v>
      </c>
      <c r="C64" s="16">
        <v>0</v>
      </c>
      <c r="D64" s="17">
        <f>SUM(#REF!)</f>
        <v>0</v>
      </c>
      <c r="E64" s="17">
        <f>C64-D64</f>
        <v>0</v>
      </c>
      <c r="F64" s="12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2:38" ht="15">
      <c r="B65" s="4" t="s">
        <v>84</v>
      </c>
      <c r="C65" s="16">
        <v>0</v>
      </c>
      <c r="D65" s="17">
        <f>SUM(#REF!)</f>
        <v>0</v>
      </c>
      <c r="E65" s="17">
        <f aca="true" t="shared" si="12" ref="E65:E68">C65-D65</f>
        <v>0</v>
      </c>
      <c r="F65" s="12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2:38" ht="15">
      <c r="B66" s="4" t="s">
        <v>89</v>
      </c>
      <c r="C66" s="16">
        <v>0</v>
      </c>
      <c r="D66" s="17">
        <f>SUM(#REF!)</f>
        <v>0</v>
      </c>
      <c r="E66" s="17">
        <f t="shared" si="12"/>
        <v>0</v>
      </c>
      <c r="F66" s="12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2:38" ht="15">
      <c r="B67" s="4" t="s">
        <v>85</v>
      </c>
      <c r="C67" s="16">
        <v>0</v>
      </c>
      <c r="D67" s="17">
        <f>SUM(#REF!)</f>
        <v>0</v>
      </c>
      <c r="E67" s="17">
        <f t="shared" si="12"/>
        <v>0</v>
      </c>
      <c r="F67" s="12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2:38" ht="15">
      <c r="B68" s="4" t="s">
        <v>68</v>
      </c>
      <c r="C68" s="16">
        <v>0</v>
      </c>
      <c r="D68" s="17">
        <f>SUM(#REF!)</f>
        <v>0</v>
      </c>
      <c r="E68" s="17">
        <f t="shared" si="12"/>
        <v>0</v>
      </c>
      <c r="F68" s="12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2:38" ht="15">
      <c r="B69" s="7"/>
      <c r="C69" s="18"/>
      <c r="D69" s="18"/>
      <c r="E69" s="18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2:38" ht="15">
      <c r="B70" s="3" t="s">
        <v>59</v>
      </c>
      <c r="C70" s="22">
        <f>SUM(C71:C74)</f>
        <v>0</v>
      </c>
      <c r="D70" s="22">
        <f aca="true" t="shared" si="13" ref="D70:E70">SUM(D71:D74)</f>
        <v>0</v>
      </c>
      <c r="E70" s="22">
        <f t="shared" si="13"/>
        <v>0</v>
      </c>
      <c r="F70" s="21"/>
      <c r="H70" s="24" t="s">
        <v>4</v>
      </c>
      <c r="I70" s="24" t="s">
        <v>5</v>
      </c>
      <c r="J70" s="24" t="s">
        <v>6</v>
      </c>
      <c r="K70" s="24" t="s">
        <v>7</v>
      </c>
      <c r="L70" s="24" t="s">
        <v>8</v>
      </c>
      <c r="M70" s="24" t="s">
        <v>9</v>
      </c>
      <c r="N70" s="24" t="s">
        <v>10</v>
      </c>
      <c r="O70" s="24" t="s">
        <v>11</v>
      </c>
      <c r="P70" s="24" t="s">
        <v>12</v>
      </c>
      <c r="Q70" s="24" t="s">
        <v>13</v>
      </c>
      <c r="R70" s="24" t="s">
        <v>14</v>
      </c>
      <c r="S70" s="24" t="s">
        <v>15</v>
      </c>
      <c r="T70" s="24" t="s">
        <v>16</v>
      </c>
      <c r="U70" s="24" t="s">
        <v>17</v>
      </c>
      <c r="V70" s="24" t="s">
        <v>18</v>
      </c>
      <c r="W70" s="24" t="s">
        <v>19</v>
      </c>
      <c r="X70" s="24" t="s">
        <v>20</v>
      </c>
      <c r="Y70" s="24" t="s">
        <v>21</v>
      </c>
      <c r="Z70" s="24" t="s">
        <v>22</v>
      </c>
      <c r="AA70" s="24" t="s">
        <v>23</v>
      </c>
      <c r="AB70" s="24" t="s">
        <v>24</v>
      </c>
      <c r="AC70" s="24" t="s">
        <v>25</v>
      </c>
      <c r="AD70" s="24" t="s">
        <v>26</v>
      </c>
      <c r="AE70" s="24" t="s">
        <v>27</v>
      </c>
      <c r="AF70" s="24" t="s">
        <v>28</v>
      </c>
      <c r="AG70" s="24" t="s">
        <v>29</v>
      </c>
      <c r="AH70" s="24" t="s">
        <v>30</v>
      </c>
      <c r="AI70" s="24" t="s">
        <v>31</v>
      </c>
      <c r="AJ70" s="24" t="s">
        <v>32</v>
      </c>
      <c r="AK70" s="24" t="s">
        <v>33</v>
      </c>
      <c r="AL70" s="24" t="s">
        <v>34</v>
      </c>
    </row>
    <row r="71" spans="2:38" ht="15">
      <c r="B71" s="4" t="s">
        <v>86</v>
      </c>
      <c r="C71" s="16">
        <v>0</v>
      </c>
      <c r="D71" s="17">
        <f>SUM(#REF!)</f>
        <v>0</v>
      </c>
      <c r="E71" s="17">
        <f>C71-D71</f>
        <v>0</v>
      </c>
      <c r="F71" s="12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2:38" ht="15">
      <c r="B72" s="4" t="s">
        <v>87</v>
      </c>
      <c r="C72" s="16">
        <v>0</v>
      </c>
      <c r="D72" s="17">
        <f>SUM(#REF!)</f>
        <v>0</v>
      </c>
      <c r="E72" s="17">
        <f aca="true" t="shared" si="14" ref="E72:E74">C72-D72</f>
        <v>0</v>
      </c>
      <c r="F72" s="12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2:38" ht="15">
      <c r="B73" s="4" t="s">
        <v>88</v>
      </c>
      <c r="C73" s="16">
        <v>0</v>
      </c>
      <c r="D73" s="17">
        <f>SUM(#REF!)</f>
        <v>0</v>
      </c>
      <c r="E73" s="17">
        <f t="shared" si="14"/>
        <v>0</v>
      </c>
      <c r="F73" s="12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2:38" ht="15">
      <c r="B74" s="4" t="s">
        <v>68</v>
      </c>
      <c r="C74" s="16">
        <v>0</v>
      </c>
      <c r="D74" s="17">
        <f>SUM(#REF!)</f>
        <v>0</v>
      </c>
      <c r="E74" s="17">
        <f t="shared" si="14"/>
        <v>0</v>
      </c>
      <c r="F74" s="12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2:38" ht="15">
      <c r="B75" s="8"/>
      <c r="C75" s="41"/>
      <c r="D75" s="25"/>
      <c r="E75" s="25"/>
      <c r="F75" s="13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2:38" ht="15">
      <c r="B76" s="3" t="s">
        <v>60</v>
      </c>
      <c r="C76" s="22">
        <f>SUM(C77:C81)</f>
        <v>0</v>
      </c>
      <c r="D76" s="22">
        <f>SUM(D77:D81)</f>
        <v>0</v>
      </c>
      <c r="E76" s="22">
        <f>SUM(E77:E81)</f>
        <v>0</v>
      </c>
      <c r="F76" s="21"/>
      <c r="H76" s="24" t="s">
        <v>4</v>
      </c>
      <c r="I76" s="24" t="s">
        <v>5</v>
      </c>
      <c r="J76" s="24" t="s">
        <v>6</v>
      </c>
      <c r="K76" s="24" t="s">
        <v>7</v>
      </c>
      <c r="L76" s="24" t="s">
        <v>8</v>
      </c>
      <c r="M76" s="24" t="s">
        <v>9</v>
      </c>
      <c r="N76" s="24" t="s">
        <v>10</v>
      </c>
      <c r="O76" s="24" t="s">
        <v>11</v>
      </c>
      <c r="P76" s="24" t="s">
        <v>12</v>
      </c>
      <c r="Q76" s="24" t="s">
        <v>13</v>
      </c>
      <c r="R76" s="24" t="s">
        <v>14</v>
      </c>
      <c r="S76" s="24" t="s">
        <v>15</v>
      </c>
      <c r="T76" s="24" t="s">
        <v>16</v>
      </c>
      <c r="U76" s="24" t="s">
        <v>17</v>
      </c>
      <c r="V76" s="24" t="s">
        <v>18</v>
      </c>
      <c r="W76" s="24" t="s">
        <v>19</v>
      </c>
      <c r="X76" s="24" t="s">
        <v>20</v>
      </c>
      <c r="Y76" s="24" t="s">
        <v>21</v>
      </c>
      <c r="Z76" s="24" t="s">
        <v>22</v>
      </c>
      <c r="AA76" s="24" t="s">
        <v>23</v>
      </c>
      <c r="AB76" s="24" t="s">
        <v>24</v>
      </c>
      <c r="AC76" s="24" t="s">
        <v>25</v>
      </c>
      <c r="AD76" s="24" t="s">
        <v>26</v>
      </c>
      <c r="AE76" s="24" t="s">
        <v>27</v>
      </c>
      <c r="AF76" s="24" t="s">
        <v>28</v>
      </c>
      <c r="AG76" s="24" t="s">
        <v>29</v>
      </c>
      <c r="AH76" s="24" t="s">
        <v>30</v>
      </c>
      <c r="AI76" s="24" t="s">
        <v>31</v>
      </c>
      <c r="AJ76" s="24" t="s">
        <v>32</v>
      </c>
      <c r="AK76" s="24" t="s">
        <v>33</v>
      </c>
      <c r="AL76" s="24" t="s">
        <v>34</v>
      </c>
    </row>
    <row r="77" spans="2:38" ht="15">
      <c r="B77" s="4" t="s">
        <v>91</v>
      </c>
      <c r="C77" s="16">
        <v>0</v>
      </c>
      <c r="D77" s="17">
        <f>SUM(#REF!)</f>
        <v>0</v>
      </c>
      <c r="E77" s="17">
        <f>C77-D77</f>
        <v>0</v>
      </c>
      <c r="F77" s="12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2:38" ht="15">
      <c r="B78" s="4" t="s">
        <v>90</v>
      </c>
      <c r="C78" s="16">
        <v>0</v>
      </c>
      <c r="D78" s="17">
        <f>SUM(#REF!)</f>
        <v>0</v>
      </c>
      <c r="E78" s="17">
        <f aca="true" t="shared" si="15" ref="E78:E81">C78-D78</f>
        <v>0</v>
      </c>
      <c r="F78" s="12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2:38" ht="15">
      <c r="B79" s="4" t="s">
        <v>93</v>
      </c>
      <c r="C79" s="16">
        <v>0</v>
      </c>
      <c r="D79" s="17">
        <f>SUM(#REF!)</f>
        <v>0</v>
      </c>
      <c r="E79" s="17">
        <f t="shared" si="15"/>
        <v>0</v>
      </c>
      <c r="F79" s="12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2:38" ht="15">
      <c r="B80" s="4" t="s">
        <v>94</v>
      </c>
      <c r="C80" s="16">
        <v>0</v>
      </c>
      <c r="D80" s="17">
        <f>SUM(#REF!)</f>
        <v>0</v>
      </c>
      <c r="E80" s="17">
        <f t="shared" si="15"/>
        <v>0</v>
      </c>
      <c r="F80" s="12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:38" ht="15">
      <c r="B81" s="4" t="s">
        <v>68</v>
      </c>
      <c r="C81" s="16">
        <v>0</v>
      </c>
      <c r="D81" s="17">
        <f>SUM(#REF!)</f>
        <v>0</v>
      </c>
      <c r="E81" s="17">
        <f t="shared" si="15"/>
        <v>0</v>
      </c>
      <c r="F81" s="12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:38" ht="15">
      <c r="B82" s="2"/>
      <c r="C82" s="18"/>
      <c r="D82" s="18"/>
      <c r="E82" s="1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:38" ht="15">
      <c r="B83" s="3" t="s">
        <v>61</v>
      </c>
      <c r="C83" s="22">
        <f>SUM(C84:C91)</f>
        <v>0</v>
      </c>
      <c r="D83" s="22">
        <f aca="true" t="shared" si="16" ref="D83:E83">SUM(D84:D91)</f>
        <v>0</v>
      </c>
      <c r="E83" s="22">
        <f t="shared" si="16"/>
        <v>0</v>
      </c>
      <c r="F83" s="21"/>
      <c r="H83" s="24" t="s">
        <v>4</v>
      </c>
      <c r="I83" s="24" t="s">
        <v>5</v>
      </c>
      <c r="J83" s="24" t="s">
        <v>6</v>
      </c>
      <c r="K83" s="24" t="s">
        <v>7</v>
      </c>
      <c r="L83" s="24" t="s">
        <v>8</v>
      </c>
      <c r="M83" s="24" t="s">
        <v>9</v>
      </c>
      <c r="N83" s="24" t="s">
        <v>10</v>
      </c>
      <c r="O83" s="24" t="s">
        <v>11</v>
      </c>
      <c r="P83" s="24" t="s">
        <v>12</v>
      </c>
      <c r="Q83" s="24" t="s">
        <v>13</v>
      </c>
      <c r="R83" s="24" t="s">
        <v>14</v>
      </c>
      <c r="S83" s="24" t="s">
        <v>15</v>
      </c>
      <c r="T83" s="24" t="s">
        <v>16</v>
      </c>
      <c r="U83" s="24" t="s">
        <v>17</v>
      </c>
      <c r="V83" s="24" t="s">
        <v>18</v>
      </c>
      <c r="W83" s="24" t="s">
        <v>19</v>
      </c>
      <c r="X83" s="24" t="s">
        <v>20</v>
      </c>
      <c r="Y83" s="24" t="s">
        <v>21</v>
      </c>
      <c r="Z83" s="24" t="s">
        <v>22</v>
      </c>
      <c r="AA83" s="24" t="s">
        <v>23</v>
      </c>
      <c r="AB83" s="24" t="s">
        <v>24</v>
      </c>
      <c r="AC83" s="24" t="s">
        <v>25</v>
      </c>
      <c r="AD83" s="24" t="s">
        <v>26</v>
      </c>
      <c r="AE83" s="24" t="s">
        <v>27</v>
      </c>
      <c r="AF83" s="24" t="s">
        <v>28</v>
      </c>
      <c r="AG83" s="24" t="s">
        <v>29</v>
      </c>
      <c r="AH83" s="24" t="s">
        <v>30</v>
      </c>
      <c r="AI83" s="24" t="s">
        <v>31</v>
      </c>
      <c r="AJ83" s="24" t="s">
        <v>32</v>
      </c>
      <c r="AK83" s="24" t="s">
        <v>33</v>
      </c>
      <c r="AL83" s="24" t="s">
        <v>34</v>
      </c>
    </row>
    <row r="84" spans="2:38" ht="15">
      <c r="B84" s="4" t="s">
        <v>95</v>
      </c>
      <c r="C84" s="16">
        <v>0</v>
      </c>
      <c r="D84" s="17">
        <f>SUM(#REF!)</f>
        <v>0</v>
      </c>
      <c r="E84" s="17">
        <f>C84-D84</f>
        <v>0</v>
      </c>
      <c r="F84" s="12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:38" ht="15">
      <c r="B85" s="4" t="s">
        <v>96</v>
      </c>
      <c r="C85" s="16">
        <v>0</v>
      </c>
      <c r="D85" s="17">
        <f>SUM(#REF!)</f>
        <v>0</v>
      </c>
      <c r="E85" s="17">
        <f aca="true" t="shared" si="17" ref="E85:E91">C85-D85</f>
        <v>0</v>
      </c>
      <c r="F85" s="12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:38" ht="15">
      <c r="B86" s="4" t="s">
        <v>92</v>
      </c>
      <c r="C86" s="16">
        <v>0</v>
      </c>
      <c r="D86" s="17">
        <f>SUM(#REF!)</f>
        <v>0</v>
      </c>
      <c r="E86" s="17">
        <f t="shared" si="17"/>
        <v>0</v>
      </c>
      <c r="F86" s="12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:38" ht="15">
      <c r="B87" s="4" t="s">
        <v>97</v>
      </c>
      <c r="C87" s="16">
        <v>0</v>
      </c>
      <c r="D87" s="17">
        <f>SUM(#REF!)</f>
        <v>0</v>
      </c>
      <c r="E87" s="17">
        <f t="shared" si="17"/>
        <v>0</v>
      </c>
      <c r="F87" s="12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ht="15">
      <c r="B88" s="4" t="s">
        <v>105</v>
      </c>
      <c r="C88" s="16">
        <v>0</v>
      </c>
      <c r="D88" s="17">
        <f>SUM(#REF!)</f>
        <v>0</v>
      </c>
      <c r="E88" s="17">
        <f t="shared" si="17"/>
        <v>0</v>
      </c>
      <c r="F88" s="12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ht="15">
      <c r="B89" s="4" t="s">
        <v>98</v>
      </c>
      <c r="C89" s="16">
        <v>0</v>
      </c>
      <c r="D89" s="17">
        <f>SUM(#REF!)</f>
        <v>0</v>
      </c>
      <c r="E89" s="17">
        <f t="shared" si="17"/>
        <v>0</v>
      </c>
      <c r="F89" s="12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ht="15">
      <c r="B90" s="4" t="s">
        <v>99</v>
      </c>
      <c r="C90" s="16">
        <v>0</v>
      </c>
      <c r="D90" s="17">
        <f>SUM(#REF!)</f>
        <v>0</v>
      </c>
      <c r="E90" s="17">
        <f t="shared" si="17"/>
        <v>0</v>
      </c>
      <c r="F90" s="12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ht="15">
      <c r="B91" s="4" t="s">
        <v>68</v>
      </c>
      <c r="C91" s="16">
        <v>0</v>
      </c>
      <c r="D91" s="17">
        <f>SUM(#REF!)</f>
        <v>0</v>
      </c>
      <c r="E91" s="17">
        <f t="shared" si="17"/>
        <v>0</v>
      </c>
      <c r="F91" s="12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ht="15">
      <c r="B92" s="2" t="s">
        <v>3</v>
      </c>
      <c r="C92" s="18"/>
      <c r="D92" s="18"/>
      <c r="E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2:38" ht="15">
      <c r="B93" s="3" t="s">
        <v>62</v>
      </c>
      <c r="C93" s="22">
        <f>SUM(C94:C99)</f>
        <v>0</v>
      </c>
      <c r="D93" s="22">
        <f aca="true" t="shared" si="18" ref="D93:E93">SUM(D94:D99)</f>
        <v>0</v>
      </c>
      <c r="E93" s="22">
        <f t="shared" si="18"/>
        <v>0</v>
      </c>
      <c r="F93" s="21"/>
      <c r="H93" s="24" t="s">
        <v>4</v>
      </c>
      <c r="I93" s="24" t="s">
        <v>5</v>
      </c>
      <c r="J93" s="24" t="s">
        <v>6</v>
      </c>
      <c r="K93" s="24" t="s">
        <v>7</v>
      </c>
      <c r="L93" s="24" t="s">
        <v>8</v>
      </c>
      <c r="M93" s="24" t="s">
        <v>9</v>
      </c>
      <c r="N93" s="24" t="s">
        <v>10</v>
      </c>
      <c r="O93" s="24" t="s">
        <v>11</v>
      </c>
      <c r="P93" s="24" t="s">
        <v>12</v>
      </c>
      <c r="Q93" s="24" t="s">
        <v>13</v>
      </c>
      <c r="R93" s="24" t="s">
        <v>14</v>
      </c>
      <c r="S93" s="24" t="s">
        <v>15</v>
      </c>
      <c r="T93" s="24" t="s">
        <v>16</v>
      </c>
      <c r="U93" s="24" t="s">
        <v>17</v>
      </c>
      <c r="V93" s="24" t="s">
        <v>18</v>
      </c>
      <c r="W93" s="24" t="s">
        <v>19</v>
      </c>
      <c r="X93" s="24" t="s">
        <v>20</v>
      </c>
      <c r="Y93" s="24" t="s">
        <v>21</v>
      </c>
      <c r="Z93" s="24" t="s">
        <v>22</v>
      </c>
      <c r="AA93" s="24" t="s">
        <v>23</v>
      </c>
      <c r="AB93" s="24" t="s">
        <v>24</v>
      </c>
      <c r="AC93" s="24" t="s">
        <v>25</v>
      </c>
      <c r="AD93" s="24" t="s">
        <v>26</v>
      </c>
      <c r="AE93" s="24" t="s">
        <v>27</v>
      </c>
      <c r="AF93" s="24" t="s">
        <v>28</v>
      </c>
      <c r="AG93" s="24" t="s">
        <v>29</v>
      </c>
      <c r="AH93" s="24" t="s">
        <v>30</v>
      </c>
      <c r="AI93" s="24" t="s">
        <v>31</v>
      </c>
      <c r="AJ93" s="24" t="s">
        <v>32</v>
      </c>
      <c r="AK93" s="24" t="s">
        <v>33</v>
      </c>
      <c r="AL93" s="24" t="s">
        <v>34</v>
      </c>
    </row>
    <row r="94" spans="2:38" ht="15">
      <c r="B94" s="4" t="s">
        <v>100</v>
      </c>
      <c r="C94" s="16">
        <v>0</v>
      </c>
      <c r="D94" s="17">
        <f>SUM(#REF!)</f>
        <v>0</v>
      </c>
      <c r="E94" s="17">
        <f>C94-D94</f>
        <v>0</v>
      </c>
      <c r="F94" s="12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ht="15">
      <c r="B95" s="4" t="s">
        <v>101</v>
      </c>
      <c r="C95" s="16">
        <v>0</v>
      </c>
      <c r="D95" s="17">
        <f>SUM(#REF!)</f>
        <v>0</v>
      </c>
      <c r="E95" s="17">
        <f aca="true" t="shared" si="19" ref="E95:E99">C95-D95</f>
        <v>0</v>
      </c>
      <c r="F95" s="12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ht="15">
      <c r="B96" s="4" t="s">
        <v>102</v>
      </c>
      <c r="C96" s="16">
        <v>0</v>
      </c>
      <c r="D96" s="17">
        <f>SUM(#REF!)</f>
        <v>0</v>
      </c>
      <c r="E96" s="17">
        <f t="shared" si="19"/>
        <v>0</v>
      </c>
      <c r="F96" s="12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ht="15">
      <c r="B97" s="4" t="s">
        <v>103</v>
      </c>
      <c r="C97" s="16">
        <v>0</v>
      </c>
      <c r="D97" s="17">
        <f>SUM(#REF!)</f>
        <v>0</v>
      </c>
      <c r="E97" s="17">
        <f t="shared" si="19"/>
        <v>0</v>
      </c>
      <c r="F97" s="12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ht="15">
      <c r="B98" s="4" t="s">
        <v>104</v>
      </c>
      <c r="C98" s="16">
        <v>0</v>
      </c>
      <c r="D98" s="17">
        <f>SUM(#REF!)</f>
        <v>0</v>
      </c>
      <c r="E98" s="17">
        <f t="shared" si="19"/>
        <v>0</v>
      </c>
      <c r="F98" s="12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ht="15.75" customHeight="1">
      <c r="B99" s="4" t="s">
        <v>68</v>
      </c>
      <c r="C99" s="16">
        <v>0</v>
      </c>
      <c r="D99" s="17">
        <f>SUM(#REF!)</f>
        <v>0</v>
      </c>
      <c r="E99" s="17">
        <f t="shared" si="19"/>
        <v>0</v>
      </c>
      <c r="F99" s="12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ht="15">
      <c r="B100" s="5"/>
      <c r="C100" s="18"/>
      <c r="D100" s="18"/>
      <c r="E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2:38" ht="15">
      <c r="B101" s="3" t="s">
        <v>63</v>
      </c>
      <c r="C101" s="22">
        <f>SUM(C102:C107)</f>
        <v>0</v>
      </c>
      <c r="D101" s="22">
        <f aca="true" t="shared" si="20" ref="D101:E101">SUM(D102:D107)</f>
        <v>0</v>
      </c>
      <c r="E101" s="22">
        <f t="shared" si="20"/>
        <v>0</v>
      </c>
      <c r="F101" s="21"/>
      <c r="H101" s="24" t="s">
        <v>4</v>
      </c>
      <c r="I101" s="24" t="s">
        <v>5</v>
      </c>
      <c r="J101" s="24" t="s">
        <v>6</v>
      </c>
      <c r="K101" s="24" t="s">
        <v>7</v>
      </c>
      <c r="L101" s="24" t="s">
        <v>8</v>
      </c>
      <c r="M101" s="24" t="s">
        <v>9</v>
      </c>
      <c r="N101" s="24" t="s">
        <v>10</v>
      </c>
      <c r="O101" s="24" t="s">
        <v>11</v>
      </c>
      <c r="P101" s="24" t="s">
        <v>12</v>
      </c>
      <c r="Q101" s="24" t="s">
        <v>13</v>
      </c>
      <c r="R101" s="24" t="s">
        <v>14</v>
      </c>
      <c r="S101" s="24" t="s">
        <v>15</v>
      </c>
      <c r="T101" s="24" t="s">
        <v>16</v>
      </c>
      <c r="U101" s="24" t="s">
        <v>17</v>
      </c>
      <c r="V101" s="24" t="s">
        <v>18</v>
      </c>
      <c r="W101" s="24" t="s">
        <v>19</v>
      </c>
      <c r="X101" s="24" t="s">
        <v>20</v>
      </c>
      <c r="Y101" s="24" t="s">
        <v>21</v>
      </c>
      <c r="Z101" s="24" t="s">
        <v>22</v>
      </c>
      <c r="AA101" s="24" t="s">
        <v>23</v>
      </c>
      <c r="AB101" s="24" t="s">
        <v>24</v>
      </c>
      <c r="AC101" s="24" t="s">
        <v>25</v>
      </c>
      <c r="AD101" s="24" t="s">
        <v>26</v>
      </c>
      <c r="AE101" s="24" t="s">
        <v>27</v>
      </c>
      <c r="AF101" s="24" t="s">
        <v>28</v>
      </c>
      <c r="AG101" s="24" t="s">
        <v>29</v>
      </c>
      <c r="AH101" s="24" t="s">
        <v>30</v>
      </c>
      <c r="AI101" s="24" t="s">
        <v>31</v>
      </c>
      <c r="AJ101" s="24" t="s">
        <v>32</v>
      </c>
      <c r="AK101" s="24" t="s">
        <v>33</v>
      </c>
      <c r="AL101" s="24" t="s">
        <v>34</v>
      </c>
    </row>
    <row r="102" spans="2:38" ht="15">
      <c r="B102" s="4" t="s">
        <v>107</v>
      </c>
      <c r="C102" s="16">
        <v>0</v>
      </c>
      <c r="D102" s="17">
        <f>SUM(#REF!)</f>
        <v>0</v>
      </c>
      <c r="E102" s="17">
        <f>C102-D102</f>
        <v>0</v>
      </c>
      <c r="F102" s="12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ht="15">
      <c r="B103" s="4" t="s">
        <v>106</v>
      </c>
      <c r="C103" s="16">
        <v>0</v>
      </c>
      <c r="D103" s="17">
        <f>SUM(#REF!)</f>
        <v>0</v>
      </c>
      <c r="E103" s="17">
        <f aca="true" t="shared" si="21" ref="E103:E107">C103-D103</f>
        <v>0</v>
      </c>
      <c r="F103" s="12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ht="15">
      <c r="B104" s="4" t="s">
        <v>108</v>
      </c>
      <c r="C104" s="16">
        <v>0</v>
      </c>
      <c r="D104" s="17">
        <f>SUM(#REF!)</f>
        <v>0</v>
      </c>
      <c r="E104" s="17">
        <f t="shared" si="21"/>
        <v>0</v>
      </c>
      <c r="F104" s="12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ht="15">
      <c r="B105" s="4" t="s">
        <v>109</v>
      </c>
      <c r="C105" s="16">
        <v>0</v>
      </c>
      <c r="D105" s="17">
        <f>SUM(#REF!)</f>
        <v>0</v>
      </c>
      <c r="E105" s="17">
        <f t="shared" si="21"/>
        <v>0</v>
      </c>
      <c r="F105" s="12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ht="15">
      <c r="B106" s="4" t="s">
        <v>110</v>
      </c>
      <c r="C106" s="16">
        <v>0</v>
      </c>
      <c r="D106" s="17">
        <f>SUM(#REF!)</f>
        <v>0</v>
      </c>
      <c r="E106" s="17">
        <f t="shared" si="21"/>
        <v>0</v>
      </c>
      <c r="F106" s="12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ht="15">
      <c r="B107" s="4" t="s">
        <v>68</v>
      </c>
      <c r="C107" s="16">
        <v>0</v>
      </c>
      <c r="D107" s="17">
        <f>SUM(#REF!)</f>
        <v>0</v>
      </c>
      <c r="E107" s="17">
        <f t="shared" si="21"/>
        <v>0</v>
      </c>
      <c r="F107" s="12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ht="15">
      <c r="B108" s="8"/>
      <c r="C108" s="18"/>
      <c r="D108" s="18"/>
      <c r="E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2:38" ht="15">
      <c r="B109" s="3" t="s">
        <v>117</v>
      </c>
      <c r="C109" s="22">
        <f>SUM(C110:C117)</f>
        <v>0</v>
      </c>
      <c r="D109" s="22">
        <f>SUM(D110:D117)</f>
        <v>0</v>
      </c>
      <c r="E109" s="22">
        <f>SUM(E110:E117)</f>
        <v>0</v>
      </c>
      <c r="F109" s="21"/>
      <c r="H109" s="24" t="s">
        <v>4</v>
      </c>
      <c r="I109" s="24" t="s">
        <v>5</v>
      </c>
      <c r="J109" s="24" t="s">
        <v>6</v>
      </c>
      <c r="K109" s="24" t="s">
        <v>7</v>
      </c>
      <c r="L109" s="24" t="s">
        <v>8</v>
      </c>
      <c r="M109" s="24" t="s">
        <v>9</v>
      </c>
      <c r="N109" s="24" t="s">
        <v>10</v>
      </c>
      <c r="O109" s="24" t="s">
        <v>11</v>
      </c>
      <c r="P109" s="24" t="s">
        <v>12</v>
      </c>
      <c r="Q109" s="24" t="s">
        <v>13</v>
      </c>
      <c r="R109" s="24" t="s">
        <v>14</v>
      </c>
      <c r="S109" s="24" t="s">
        <v>15</v>
      </c>
      <c r="T109" s="24" t="s">
        <v>16</v>
      </c>
      <c r="U109" s="24" t="s">
        <v>17</v>
      </c>
      <c r="V109" s="24" t="s">
        <v>18</v>
      </c>
      <c r="W109" s="24" t="s">
        <v>19</v>
      </c>
      <c r="X109" s="24" t="s">
        <v>20</v>
      </c>
      <c r="Y109" s="24" t="s">
        <v>21</v>
      </c>
      <c r="Z109" s="24" t="s">
        <v>22</v>
      </c>
      <c r="AA109" s="24" t="s">
        <v>23</v>
      </c>
      <c r="AB109" s="24" t="s">
        <v>24</v>
      </c>
      <c r="AC109" s="24" t="s">
        <v>25</v>
      </c>
      <c r="AD109" s="24" t="s">
        <v>26</v>
      </c>
      <c r="AE109" s="24" t="s">
        <v>27</v>
      </c>
      <c r="AF109" s="24" t="s">
        <v>28</v>
      </c>
      <c r="AG109" s="24" t="s">
        <v>29</v>
      </c>
      <c r="AH109" s="24" t="s">
        <v>30</v>
      </c>
      <c r="AI109" s="24" t="s">
        <v>31</v>
      </c>
      <c r="AJ109" s="24" t="s">
        <v>32</v>
      </c>
      <c r="AK109" s="24" t="s">
        <v>33</v>
      </c>
      <c r="AL109" s="24" t="s">
        <v>34</v>
      </c>
    </row>
    <row r="110" spans="2:38" ht="15">
      <c r="B110" s="4" t="s">
        <v>111</v>
      </c>
      <c r="C110" s="16">
        <v>0</v>
      </c>
      <c r="D110" s="17">
        <f>SUM(#REF!)</f>
        <v>0</v>
      </c>
      <c r="E110" s="17">
        <f>C110-D110</f>
        <v>0</v>
      </c>
      <c r="F110" s="12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ht="15">
      <c r="B111" s="4" t="s">
        <v>112</v>
      </c>
      <c r="C111" s="16">
        <v>0</v>
      </c>
      <c r="D111" s="17">
        <f>SUM(#REF!)</f>
        <v>0</v>
      </c>
      <c r="E111" s="17">
        <f aca="true" t="shared" si="22" ref="E111:E117">C111-D111</f>
        <v>0</v>
      </c>
      <c r="F111" s="12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ht="15">
      <c r="B112" s="4" t="s">
        <v>113</v>
      </c>
      <c r="C112" s="16">
        <v>0</v>
      </c>
      <c r="D112" s="17">
        <f>SUM(#REF!)</f>
        <v>0</v>
      </c>
      <c r="E112" s="17">
        <f t="shared" si="22"/>
        <v>0</v>
      </c>
      <c r="F112" s="12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ht="15">
      <c r="B113" s="4" t="s">
        <v>114</v>
      </c>
      <c r="C113" s="16">
        <v>0</v>
      </c>
      <c r="D113" s="17">
        <f>SUM(#REF!)</f>
        <v>0</v>
      </c>
      <c r="E113" s="17">
        <f t="shared" si="22"/>
        <v>0</v>
      </c>
      <c r="F113" s="12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ht="15">
      <c r="B114" s="4" t="s">
        <v>115</v>
      </c>
      <c r="C114" s="16">
        <v>0</v>
      </c>
      <c r="D114" s="17">
        <f>SUM(#REF!)</f>
        <v>0</v>
      </c>
      <c r="E114" s="17">
        <f t="shared" si="22"/>
        <v>0</v>
      </c>
      <c r="F114" s="12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ht="15">
      <c r="B115" s="4" t="s">
        <v>116</v>
      </c>
      <c r="C115" s="16">
        <v>0</v>
      </c>
      <c r="D115" s="17">
        <f>SUM(#REF!)</f>
        <v>0</v>
      </c>
      <c r="E115" s="17">
        <f t="shared" si="22"/>
        <v>0</v>
      </c>
      <c r="F115" s="12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ht="15">
      <c r="B116" s="4" t="s">
        <v>141</v>
      </c>
      <c r="C116" s="16">
        <v>0</v>
      </c>
      <c r="D116" s="17">
        <f>SUM(#REF!)</f>
        <v>0</v>
      </c>
      <c r="E116" s="17">
        <f t="shared" si="22"/>
        <v>0</v>
      </c>
      <c r="F116" s="12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ht="15">
      <c r="B117" s="4" t="s">
        <v>68</v>
      </c>
      <c r="C117" s="16">
        <v>0</v>
      </c>
      <c r="D117" s="17">
        <f>SUM(#REF!)</f>
        <v>0</v>
      </c>
      <c r="E117" s="17">
        <f t="shared" si="22"/>
        <v>0</v>
      </c>
      <c r="F117" s="12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2:5" ht="15">
      <c r="B118" s="8"/>
      <c r="E118" s="15"/>
    </row>
    <row r="119" spans="2:38" s="27" customFormat="1" ht="30">
      <c r="B119" s="28"/>
      <c r="C119" s="29" t="s">
        <v>38</v>
      </c>
      <c r="D119" s="29" t="s">
        <v>118</v>
      </c>
      <c r="E119" s="29" t="s">
        <v>41</v>
      </c>
      <c r="H119" s="30" t="s">
        <v>4</v>
      </c>
      <c r="I119" s="30" t="s">
        <v>5</v>
      </c>
      <c r="J119" s="30" t="s">
        <v>6</v>
      </c>
      <c r="K119" s="30" t="s">
        <v>7</v>
      </c>
      <c r="L119" s="30" t="s">
        <v>8</v>
      </c>
      <c r="M119" s="30" t="s">
        <v>9</v>
      </c>
      <c r="N119" s="30" t="s">
        <v>10</v>
      </c>
      <c r="O119" s="30" t="s">
        <v>11</v>
      </c>
      <c r="P119" s="30" t="s">
        <v>12</v>
      </c>
      <c r="Q119" s="30" t="s">
        <v>13</v>
      </c>
      <c r="R119" s="30" t="s">
        <v>14</v>
      </c>
      <c r="S119" s="30" t="s">
        <v>15</v>
      </c>
      <c r="T119" s="30" t="s">
        <v>16</v>
      </c>
      <c r="U119" s="30" t="s">
        <v>17</v>
      </c>
      <c r="V119" s="30" t="s">
        <v>18</v>
      </c>
      <c r="W119" s="30" t="s">
        <v>19</v>
      </c>
      <c r="X119" s="30" t="s">
        <v>20</v>
      </c>
      <c r="Y119" s="30" t="s">
        <v>21</v>
      </c>
      <c r="Z119" s="30" t="s">
        <v>22</v>
      </c>
      <c r="AA119" s="30" t="s">
        <v>23</v>
      </c>
      <c r="AB119" s="30" t="s">
        <v>24</v>
      </c>
      <c r="AC119" s="30" t="s">
        <v>25</v>
      </c>
      <c r="AD119" s="30" t="s">
        <v>26</v>
      </c>
      <c r="AE119" s="30" t="s">
        <v>27</v>
      </c>
      <c r="AF119" s="30" t="s">
        <v>28</v>
      </c>
      <c r="AG119" s="30" t="s">
        <v>29</v>
      </c>
      <c r="AH119" s="30" t="s">
        <v>30</v>
      </c>
      <c r="AI119" s="30" t="s">
        <v>31</v>
      </c>
      <c r="AJ119" s="30" t="s">
        <v>32</v>
      </c>
      <c r="AK119" s="30" t="s">
        <v>33</v>
      </c>
      <c r="AL119" s="30" t="s">
        <v>34</v>
      </c>
    </row>
    <row r="120" spans="2:38" s="23" customFormat="1" ht="17.25">
      <c r="B120" s="34" t="s">
        <v>0</v>
      </c>
      <c r="C120" s="35">
        <f>C26+C33+C42+C49+C55+C63+C70+C83+C93+C101+C109</f>
        <v>0</v>
      </c>
      <c r="D120" s="35">
        <f>D26+D33+D42+D49+D55+D63+D70+D83+D93+D101+D109</f>
        <v>0</v>
      </c>
      <c r="E120" s="35">
        <f>E26+E33+E42+E49+E55+E63+E70+E83+E93+E101+E109</f>
        <v>0</v>
      </c>
      <c r="H120" s="26">
        <f>SUM(H26:H117)</f>
        <v>0</v>
      </c>
      <c r="I120" s="26">
        <f aca="true" t="shared" si="23" ref="I120:AL120">SUM(I26:I117)</f>
        <v>0</v>
      </c>
      <c r="J120" s="26">
        <f t="shared" si="23"/>
        <v>0</v>
      </c>
      <c r="K120" s="26">
        <f t="shared" si="23"/>
        <v>0</v>
      </c>
      <c r="L120" s="26">
        <f t="shared" si="23"/>
        <v>0</v>
      </c>
      <c r="M120" s="26">
        <f t="shared" si="23"/>
        <v>0</v>
      </c>
      <c r="N120" s="26">
        <f t="shared" si="23"/>
        <v>0</v>
      </c>
      <c r="O120" s="26">
        <f t="shared" si="23"/>
        <v>0</v>
      </c>
      <c r="P120" s="26">
        <f t="shared" si="23"/>
        <v>0</v>
      </c>
      <c r="Q120" s="26">
        <f t="shared" si="23"/>
        <v>0</v>
      </c>
      <c r="R120" s="26">
        <f t="shared" si="23"/>
        <v>0</v>
      </c>
      <c r="S120" s="26">
        <f t="shared" si="23"/>
        <v>0</v>
      </c>
      <c r="T120" s="26">
        <f t="shared" si="23"/>
        <v>0</v>
      </c>
      <c r="U120" s="26">
        <f t="shared" si="23"/>
        <v>0</v>
      </c>
      <c r="V120" s="26">
        <f t="shared" si="23"/>
        <v>0</v>
      </c>
      <c r="W120" s="26">
        <f t="shared" si="23"/>
        <v>0</v>
      </c>
      <c r="X120" s="26">
        <f t="shared" si="23"/>
        <v>0</v>
      </c>
      <c r="Y120" s="26">
        <f t="shared" si="23"/>
        <v>0</v>
      </c>
      <c r="Z120" s="26">
        <f t="shared" si="23"/>
        <v>0</v>
      </c>
      <c r="AA120" s="26">
        <f t="shared" si="23"/>
        <v>0</v>
      </c>
      <c r="AB120" s="26">
        <f t="shared" si="23"/>
        <v>0</v>
      </c>
      <c r="AC120" s="26">
        <f t="shared" si="23"/>
        <v>0</v>
      </c>
      <c r="AD120" s="26">
        <f t="shared" si="23"/>
        <v>0</v>
      </c>
      <c r="AE120" s="26">
        <f t="shared" si="23"/>
        <v>0</v>
      </c>
      <c r="AF120" s="26">
        <f t="shared" si="23"/>
        <v>0</v>
      </c>
      <c r="AG120" s="26">
        <f t="shared" si="23"/>
        <v>0</v>
      </c>
      <c r="AH120" s="26">
        <f t="shared" si="23"/>
        <v>0</v>
      </c>
      <c r="AI120" s="26">
        <f t="shared" si="23"/>
        <v>0</v>
      </c>
      <c r="AJ120" s="26">
        <f t="shared" si="23"/>
        <v>0</v>
      </c>
      <c r="AK120" s="26">
        <f t="shared" si="23"/>
        <v>0</v>
      </c>
      <c r="AL120" s="26">
        <f t="shared" si="23"/>
        <v>0</v>
      </c>
    </row>
    <row r="121" ht="15">
      <c r="B121"/>
    </row>
    <row r="122" ht="15">
      <c r="B122"/>
    </row>
    <row r="123" ht="15">
      <c r="B123" s="8"/>
    </row>
    <row r="124" ht="15.75" thickBot="1">
      <c r="B124" s="8"/>
    </row>
    <row r="125" spans="2:6" ht="27" thickBot="1">
      <c r="B125" s="38"/>
      <c r="C125" s="64" t="s">
        <v>119</v>
      </c>
      <c r="D125" s="65"/>
      <c r="E125" s="65"/>
      <c r="F125" s="66"/>
    </row>
    <row r="126" ht="15">
      <c r="B126" s="9"/>
    </row>
    <row r="127" s="40" customFormat="1" ht="15.75" thickBot="1">
      <c r="B127" s="44"/>
    </row>
    <row r="128" spans="2:12" s="40" customFormat="1" ht="20.25" thickTop="1">
      <c r="B128" s="49" t="s">
        <v>123</v>
      </c>
      <c r="C128" s="58" t="s">
        <v>37</v>
      </c>
      <c r="D128" s="58"/>
      <c r="E128" s="45">
        <f>C9</f>
        <v>0</v>
      </c>
      <c r="F128" s="45"/>
      <c r="G128" s="45"/>
      <c r="H128" s="45"/>
      <c r="I128" s="45"/>
      <c r="J128" s="45"/>
      <c r="K128" s="45"/>
      <c r="L128" s="45"/>
    </row>
    <row r="129" spans="2:5" s="40" customFormat="1" ht="15">
      <c r="B129" s="39"/>
      <c r="C129" s="56" t="s">
        <v>38</v>
      </c>
      <c r="D129" s="56"/>
      <c r="E129" s="40">
        <f>C24</f>
        <v>0</v>
      </c>
    </row>
    <row r="130" spans="2:7" s="40" customFormat="1" ht="15">
      <c r="B130" s="39"/>
      <c r="C130" s="55"/>
      <c r="D130" s="55"/>
      <c r="G130" s="40" t="s">
        <v>136</v>
      </c>
    </row>
    <row r="131" spans="2:5" s="40" customFormat="1" ht="18.75" customHeight="1">
      <c r="B131" s="39"/>
      <c r="C131" s="57" t="s">
        <v>121</v>
      </c>
      <c r="D131" s="57"/>
      <c r="E131" s="47">
        <f>E128-E129</f>
        <v>0</v>
      </c>
    </row>
    <row r="132" s="40" customFormat="1" ht="15">
      <c r="B132" s="39"/>
    </row>
    <row r="133" spans="2:8" s="40" customFormat="1" ht="15">
      <c r="B133" s="39"/>
      <c r="H133" s="46"/>
    </row>
    <row r="134" s="40" customFormat="1" ht="15.75" thickBot="1">
      <c r="B134" s="39"/>
    </row>
    <row r="135" spans="2:12" s="40" customFormat="1" ht="20.25" thickTop="1">
      <c r="B135" s="50" t="s">
        <v>122</v>
      </c>
      <c r="C135" s="58" t="s">
        <v>120</v>
      </c>
      <c r="D135" s="58"/>
      <c r="E135" s="45">
        <f>D9</f>
        <v>0</v>
      </c>
      <c r="F135" s="45"/>
      <c r="G135" s="45"/>
      <c r="H135" s="45"/>
      <c r="I135" s="45"/>
      <c r="J135" s="45"/>
      <c r="K135" s="45"/>
      <c r="L135" s="45"/>
    </row>
    <row r="136" spans="2:5" s="40" customFormat="1" ht="15">
      <c r="B136" s="39"/>
      <c r="C136" s="56" t="s">
        <v>118</v>
      </c>
      <c r="D136" s="56"/>
      <c r="E136" s="40">
        <f>D24</f>
        <v>0</v>
      </c>
    </row>
    <row r="138" spans="3:5" ht="18.75" customHeight="1">
      <c r="C138" s="59" t="s">
        <v>121</v>
      </c>
      <c r="D138" s="59"/>
      <c r="E138" s="48">
        <f>E135-E136</f>
        <v>0</v>
      </c>
    </row>
    <row r="142" spans="3:5" ht="20.1" customHeight="1">
      <c r="C142" s="42"/>
      <c r="D142" s="43" t="s">
        <v>134</v>
      </c>
      <c r="E142" s="51">
        <f>D26</f>
        <v>0</v>
      </c>
    </row>
    <row r="143" spans="3:5" ht="20.1" customHeight="1">
      <c r="C143" s="42"/>
      <c r="D143" s="43" t="s">
        <v>135</v>
      </c>
      <c r="E143" s="51">
        <f>D33</f>
        <v>0</v>
      </c>
    </row>
    <row r="144" spans="3:5" ht="20.1" customHeight="1">
      <c r="C144" s="42"/>
      <c r="D144" s="43" t="s">
        <v>127</v>
      </c>
      <c r="E144" s="51">
        <f>D42</f>
        <v>0</v>
      </c>
    </row>
    <row r="145" spans="3:5" ht="20.1" customHeight="1">
      <c r="C145" s="42"/>
      <c r="D145" s="43" t="s">
        <v>128</v>
      </c>
      <c r="E145" s="51">
        <f>D49</f>
        <v>0</v>
      </c>
    </row>
    <row r="146" spans="3:5" ht="20.1" customHeight="1">
      <c r="C146" s="42"/>
      <c r="D146" s="43" t="s">
        <v>129</v>
      </c>
      <c r="E146" s="51">
        <f>D55</f>
        <v>0</v>
      </c>
    </row>
    <row r="147" spans="3:5" ht="20.1" customHeight="1">
      <c r="C147" s="42"/>
      <c r="D147" s="43" t="s">
        <v>133</v>
      </c>
      <c r="E147" s="51">
        <f>D63</f>
        <v>0</v>
      </c>
    </row>
    <row r="148" spans="3:5" ht="20.1" customHeight="1">
      <c r="C148" s="42"/>
      <c r="D148" s="43" t="s">
        <v>130</v>
      </c>
      <c r="E148" s="51">
        <f>D70</f>
        <v>0</v>
      </c>
    </row>
    <row r="149" spans="3:5" ht="20.1" customHeight="1">
      <c r="C149" s="42"/>
      <c r="D149" s="43" t="s">
        <v>131</v>
      </c>
      <c r="E149" s="51">
        <f>D76</f>
        <v>0</v>
      </c>
    </row>
    <row r="150" spans="3:5" ht="20.1" customHeight="1">
      <c r="C150" s="42"/>
      <c r="D150" s="43" t="s">
        <v>132</v>
      </c>
      <c r="E150" s="51">
        <f>D83</f>
        <v>0</v>
      </c>
    </row>
    <row r="151" spans="3:5" ht="20.1" customHeight="1">
      <c r="C151" s="42"/>
      <c r="D151" s="43" t="s">
        <v>126</v>
      </c>
      <c r="E151" s="51">
        <f>D93</f>
        <v>0</v>
      </c>
    </row>
    <row r="152" spans="3:5" ht="20.1" customHeight="1">
      <c r="C152" s="42"/>
      <c r="D152" s="43" t="s">
        <v>125</v>
      </c>
      <c r="E152" s="51">
        <f>D101</f>
        <v>0</v>
      </c>
    </row>
    <row r="153" spans="3:5" ht="20.1" customHeight="1">
      <c r="C153" s="42"/>
      <c r="D153" s="43" t="s">
        <v>124</v>
      </c>
      <c r="E153" s="51">
        <f>D109</f>
        <v>0</v>
      </c>
    </row>
  </sheetData>
  <mergeCells count="13">
    <mergeCell ref="C138:D138"/>
    <mergeCell ref="D4:F4"/>
    <mergeCell ref="C125:F125"/>
    <mergeCell ref="C128:D128"/>
    <mergeCell ref="C129:D129"/>
    <mergeCell ref="C131:D131"/>
    <mergeCell ref="C135:D135"/>
    <mergeCell ref="C136:D136"/>
    <mergeCell ref="C2:D2"/>
    <mergeCell ref="D5:F5"/>
    <mergeCell ref="F8:F9"/>
    <mergeCell ref="H21:K21"/>
    <mergeCell ref="F23:F24"/>
  </mergeCells>
  <conditionalFormatting sqref="D26 E142">
    <cfRule type="dataBar" priority="24">
      <dataBar minLength="0" maxLength="100">
        <cfvo type="num" val="0"/>
        <cfvo type="formula" val="$C$26"/>
        <color rgb="FF33CC33"/>
      </dataBar>
      <extLst>
        <ext xmlns:x14="http://schemas.microsoft.com/office/spreadsheetml/2009/9/main" uri="{B025F937-C7B1-47D3-B67F-A62EFF666E3E}">
          <x14:id>{CC6B4D94-7DB4-4C1D-9017-487B26C20DAF}</x14:id>
        </ext>
      </extLst>
    </cfRule>
  </conditionalFormatting>
  <conditionalFormatting sqref="D33">
    <cfRule type="dataBar" priority="23">
      <dataBar minLength="0" maxLength="100">
        <cfvo type="num" val="0"/>
        <cfvo type="formula" val="$C$33"/>
        <color rgb="FF33CC33"/>
      </dataBar>
      <extLst>
        <ext xmlns:x14="http://schemas.microsoft.com/office/spreadsheetml/2009/9/main" uri="{B025F937-C7B1-47D3-B67F-A62EFF666E3E}">
          <x14:id>{CFD3AB48-FEC7-4D91-94C1-D32887A9AC9E}</x14:id>
        </ext>
      </extLst>
    </cfRule>
  </conditionalFormatting>
  <conditionalFormatting sqref="D42">
    <cfRule type="dataBar" priority="22">
      <dataBar minLength="0" maxLength="100">
        <cfvo type="num" val="0"/>
        <cfvo type="formula" val="$C$42"/>
        <color rgb="FF33CC33"/>
      </dataBar>
      <extLst>
        <ext xmlns:x14="http://schemas.microsoft.com/office/spreadsheetml/2009/9/main" uri="{B025F937-C7B1-47D3-B67F-A62EFF666E3E}">
          <x14:id>{B533E1CC-DC3D-4A73-A5B3-8AF1AF2A9758}</x14:id>
        </ext>
      </extLst>
    </cfRule>
  </conditionalFormatting>
  <conditionalFormatting sqref="D49">
    <cfRule type="dataBar" priority="21">
      <dataBar minLength="0" maxLength="100">
        <cfvo type="num" val="0"/>
        <cfvo type="formula" val="$C$50"/>
        <color rgb="FF33CC33"/>
      </dataBar>
      <extLst>
        <ext xmlns:x14="http://schemas.microsoft.com/office/spreadsheetml/2009/9/main" uri="{B025F937-C7B1-47D3-B67F-A62EFF666E3E}">
          <x14:id>{EAE091DA-A433-4D56-81E3-A09C2058D27F}</x14:id>
        </ext>
      </extLst>
    </cfRule>
  </conditionalFormatting>
  <conditionalFormatting sqref="D55">
    <cfRule type="dataBar" priority="20">
      <dataBar minLength="0" maxLength="100">
        <cfvo type="num" val="0"/>
        <cfvo type="formula" val="$C$55"/>
        <color rgb="FF33CC33"/>
      </dataBar>
      <extLst>
        <ext xmlns:x14="http://schemas.microsoft.com/office/spreadsheetml/2009/9/main" uri="{B025F937-C7B1-47D3-B67F-A62EFF666E3E}">
          <x14:id>{97C5612E-C3D0-442B-8F08-5C3EB7E25A4F}</x14:id>
        </ext>
      </extLst>
    </cfRule>
  </conditionalFormatting>
  <conditionalFormatting sqref="D63">
    <cfRule type="dataBar" priority="19">
      <dataBar minLength="0" maxLength="100">
        <cfvo type="num" val="0"/>
        <cfvo type="formula" val="$C$63"/>
        <color rgb="FF33CC33"/>
      </dataBar>
      <extLst>
        <ext xmlns:x14="http://schemas.microsoft.com/office/spreadsheetml/2009/9/main" uri="{B025F937-C7B1-47D3-B67F-A62EFF666E3E}">
          <x14:id>{E340A4A2-2325-4DA5-8173-13BA6EB339BB}</x14:id>
        </ext>
      </extLst>
    </cfRule>
  </conditionalFormatting>
  <conditionalFormatting sqref="D70">
    <cfRule type="dataBar" priority="18">
      <dataBar minLength="0" maxLength="100">
        <cfvo type="num" val="0"/>
        <cfvo type="formula" val="$C$70"/>
        <color rgb="FF33CC33"/>
      </dataBar>
      <extLst>
        <ext xmlns:x14="http://schemas.microsoft.com/office/spreadsheetml/2009/9/main" uri="{B025F937-C7B1-47D3-B67F-A62EFF666E3E}">
          <x14:id>{0A7ED7DD-AEAB-464E-A794-4ED77935E74E}</x14:id>
        </ext>
      </extLst>
    </cfRule>
  </conditionalFormatting>
  <conditionalFormatting sqref="D76">
    <cfRule type="dataBar" priority="17">
      <dataBar minLength="0" maxLength="100">
        <cfvo type="num" val="0"/>
        <cfvo type="formula" val="$C$76"/>
        <color rgb="FF33CC33"/>
      </dataBar>
      <extLst>
        <ext xmlns:x14="http://schemas.microsoft.com/office/spreadsheetml/2009/9/main" uri="{B025F937-C7B1-47D3-B67F-A62EFF666E3E}">
          <x14:id>{354A97A3-0FFE-44B3-AE06-E0E549BAFE6F}</x14:id>
        </ext>
      </extLst>
    </cfRule>
  </conditionalFormatting>
  <conditionalFormatting sqref="D83">
    <cfRule type="dataBar" priority="16">
      <dataBar minLength="0" maxLength="100">
        <cfvo type="num" val="0"/>
        <cfvo type="formula" val="$C$83"/>
        <color rgb="FF33CC33"/>
      </dataBar>
      <extLst>
        <ext xmlns:x14="http://schemas.microsoft.com/office/spreadsheetml/2009/9/main" uri="{B025F937-C7B1-47D3-B67F-A62EFF666E3E}">
          <x14:id>{B65F5017-FA34-4C38-A418-439967693924}</x14:id>
        </ext>
      </extLst>
    </cfRule>
  </conditionalFormatting>
  <conditionalFormatting sqref="D93">
    <cfRule type="dataBar" priority="15">
      <dataBar minLength="0" maxLength="100">
        <cfvo type="num" val="0"/>
        <cfvo type="formula" val="$C$93"/>
        <color rgb="FF33CC33"/>
      </dataBar>
      <extLst>
        <ext xmlns:x14="http://schemas.microsoft.com/office/spreadsheetml/2009/9/main" uri="{B025F937-C7B1-47D3-B67F-A62EFF666E3E}">
          <x14:id>{1D0EBC91-AE10-4016-AD45-CBB180EC880A}</x14:id>
        </ext>
      </extLst>
    </cfRule>
  </conditionalFormatting>
  <conditionalFormatting sqref="D101">
    <cfRule type="dataBar" priority="14">
      <dataBar minLength="0" maxLength="100">
        <cfvo type="num" val="0"/>
        <cfvo type="formula" val="$C$101"/>
        <color rgb="FF33CC33"/>
      </dataBar>
      <extLst>
        <ext xmlns:x14="http://schemas.microsoft.com/office/spreadsheetml/2009/9/main" uri="{B025F937-C7B1-47D3-B67F-A62EFF666E3E}">
          <x14:id>{092AB3CE-062A-4EAB-8AA5-740866CAEF05}</x14:id>
        </ext>
      </extLst>
    </cfRule>
  </conditionalFormatting>
  <conditionalFormatting sqref="D109">
    <cfRule type="dataBar" priority="13">
      <dataBar minLength="0" maxLength="100">
        <cfvo type="num" val="0"/>
        <cfvo type="formula" val="$C$109"/>
        <color rgb="FF33CC33"/>
      </dataBar>
      <extLst>
        <ext xmlns:x14="http://schemas.microsoft.com/office/spreadsheetml/2009/9/main" uri="{B025F937-C7B1-47D3-B67F-A62EFF666E3E}">
          <x14:id>{246345D9-090A-4E6B-9CEE-7A0DE1F4397E}</x14:id>
        </ext>
      </extLst>
    </cfRule>
  </conditionalFormatting>
  <conditionalFormatting sqref="E143">
    <cfRule type="dataBar" priority="11">
      <dataBar minLength="0" maxLength="100">
        <cfvo type="num" val="0"/>
        <cfvo type="formula" val="$C$33"/>
        <color rgb="FF33CC33"/>
      </dataBar>
      <extLst>
        <ext xmlns:x14="http://schemas.microsoft.com/office/spreadsheetml/2009/9/main" uri="{B025F937-C7B1-47D3-B67F-A62EFF666E3E}">
          <x14:id>{0FB0D6D9-0295-4570-B515-7F202558778E}</x14:id>
        </ext>
      </extLst>
    </cfRule>
  </conditionalFormatting>
  <conditionalFormatting sqref="E144">
    <cfRule type="dataBar" priority="10">
      <dataBar minLength="0" maxLength="100">
        <cfvo type="num" val="0"/>
        <cfvo type="formula" val="$C$42"/>
        <color rgb="FF33CC33"/>
      </dataBar>
      <extLst>
        <ext xmlns:x14="http://schemas.microsoft.com/office/spreadsheetml/2009/9/main" uri="{B025F937-C7B1-47D3-B67F-A62EFF666E3E}">
          <x14:id>{857A8289-C20E-4D18-B7FC-BC499EE64006}</x14:id>
        </ext>
      </extLst>
    </cfRule>
  </conditionalFormatting>
  <conditionalFormatting sqref="E145">
    <cfRule type="dataBar" priority="9">
      <dataBar minLength="0" maxLength="100">
        <cfvo type="num" val="0"/>
        <cfvo type="formula" val="$C$49"/>
        <color rgb="FF33CC33"/>
      </dataBar>
      <extLst>
        <ext xmlns:x14="http://schemas.microsoft.com/office/spreadsheetml/2009/9/main" uri="{B025F937-C7B1-47D3-B67F-A62EFF666E3E}">
          <x14:id>{0085DB72-81D1-42B5-9734-BD9C55F63E28}</x14:id>
        </ext>
      </extLst>
    </cfRule>
  </conditionalFormatting>
  <conditionalFormatting sqref="E146">
    <cfRule type="dataBar" priority="8">
      <dataBar minLength="0" maxLength="100">
        <cfvo type="num" val="0"/>
        <cfvo type="formula" val="$C$55"/>
        <color rgb="FF33CC33"/>
      </dataBar>
      <extLst>
        <ext xmlns:x14="http://schemas.microsoft.com/office/spreadsheetml/2009/9/main" uri="{B025F937-C7B1-47D3-B67F-A62EFF666E3E}">
          <x14:id>{71377727-4AB8-448E-A19C-259F3ACC0411}</x14:id>
        </ext>
      </extLst>
    </cfRule>
  </conditionalFormatting>
  <conditionalFormatting sqref="E147">
    <cfRule type="dataBar" priority="7">
      <dataBar minLength="0" maxLength="100">
        <cfvo type="num" val="0"/>
        <cfvo type="formula" val="$C$63"/>
        <color rgb="FF33CC33"/>
      </dataBar>
      <extLst>
        <ext xmlns:x14="http://schemas.microsoft.com/office/spreadsheetml/2009/9/main" uri="{B025F937-C7B1-47D3-B67F-A62EFF666E3E}">
          <x14:id>{70D14731-CAD2-4D3C-B53B-D9A3A54ED76B}</x14:id>
        </ext>
      </extLst>
    </cfRule>
  </conditionalFormatting>
  <conditionalFormatting sqref="E148">
    <cfRule type="dataBar" priority="6">
      <dataBar minLength="0" maxLength="100">
        <cfvo type="num" val="0"/>
        <cfvo type="formula" val="$C$70"/>
        <color rgb="FF33CC33"/>
      </dataBar>
      <extLst>
        <ext xmlns:x14="http://schemas.microsoft.com/office/spreadsheetml/2009/9/main" uri="{B025F937-C7B1-47D3-B67F-A62EFF666E3E}">
          <x14:id>{E7933866-9B5F-41A5-8617-316F3BE06763}</x14:id>
        </ext>
      </extLst>
    </cfRule>
  </conditionalFormatting>
  <conditionalFormatting sqref="E149">
    <cfRule type="dataBar" priority="5">
      <dataBar minLength="0" maxLength="100">
        <cfvo type="num" val="0"/>
        <cfvo type="formula" val="$C$76"/>
        <color rgb="FF33CC33"/>
      </dataBar>
      <extLst>
        <ext xmlns:x14="http://schemas.microsoft.com/office/spreadsheetml/2009/9/main" uri="{B025F937-C7B1-47D3-B67F-A62EFF666E3E}">
          <x14:id>{A250C2D1-D6F2-4838-9F32-A271164FCF3D}</x14:id>
        </ext>
      </extLst>
    </cfRule>
  </conditionalFormatting>
  <conditionalFormatting sqref="E150">
    <cfRule type="dataBar" priority="4">
      <dataBar minLength="0" maxLength="100">
        <cfvo type="num" val="0"/>
        <cfvo type="formula" val="$C$83"/>
        <color rgb="FF33CC33"/>
      </dataBar>
      <extLst>
        <ext xmlns:x14="http://schemas.microsoft.com/office/spreadsheetml/2009/9/main" uri="{B025F937-C7B1-47D3-B67F-A62EFF666E3E}">
          <x14:id>{A4274A3B-3437-4CBB-8644-60C2195758C6}</x14:id>
        </ext>
      </extLst>
    </cfRule>
  </conditionalFormatting>
  <conditionalFormatting sqref="E151">
    <cfRule type="dataBar" priority="3">
      <dataBar minLength="0" maxLength="100">
        <cfvo type="num" val="0"/>
        <cfvo type="formula" val="$C$93"/>
        <color rgb="FF33CC33"/>
      </dataBar>
      <extLst>
        <ext xmlns:x14="http://schemas.microsoft.com/office/spreadsheetml/2009/9/main" uri="{B025F937-C7B1-47D3-B67F-A62EFF666E3E}">
          <x14:id>{8C316D39-FBE4-4658-87CA-317A66E9E26F}</x14:id>
        </ext>
      </extLst>
    </cfRule>
  </conditionalFormatting>
  <conditionalFormatting sqref="E152">
    <cfRule type="dataBar" priority="2">
      <dataBar minLength="0" maxLength="100">
        <cfvo type="num" val="0"/>
        <cfvo type="formula" val="$C$101"/>
        <color rgb="FF33CC33"/>
      </dataBar>
      <extLst>
        <ext xmlns:x14="http://schemas.microsoft.com/office/spreadsheetml/2009/9/main" uri="{B025F937-C7B1-47D3-B67F-A62EFF666E3E}">
          <x14:id>{00AC78A2-5D71-44B6-ADFD-EC8A3C822E32}</x14:id>
        </ext>
      </extLst>
    </cfRule>
  </conditionalFormatting>
  <conditionalFormatting sqref="E153">
    <cfRule type="dataBar" priority="1">
      <dataBar minLength="0" maxLength="100">
        <cfvo type="num" val="0"/>
        <cfvo type="formula" val="$C$109"/>
        <color rgb="FF33CC33"/>
      </dataBar>
      <extLst>
        <ext xmlns:x14="http://schemas.microsoft.com/office/spreadsheetml/2009/9/main" uri="{B025F937-C7B1-47D3-B67F-A62EFF666E3E}">
          <x14:id>{AAA739C2-EA51-4CA7-A15C-7E77F4D725E1}</x14:id>
        </ext>
      </extLst>
    </cfRule>
  </conditionalFormatting>
  <hyperlinks>
    <hyperlink ref="D4" r:id="rId1" display="http://www.aprendizfinanciero.com/"/>
  </hyperlinks>
  <printOptions/>
  <pageMargins left="0.7" right="0.7" top="0.75" bottom="0.75" header="0.3" footer="0.3"/>
  <pageSetup horizontalDpi="600" verticalDpi="600" orientation="portrait" paperSize="9" r:id="rId15"/>
  <drawing r:id="rId14"/>
  <tableParts>
    <tablePart r:id="rId10"/>
    <tablePart r:id="rId2"/>
    <tablePart r:id="rId3"/>
    <tablePart r:id="rId12"/>
    <tablePart r:id="rId4"/>
    <tablePart r:id="rId7"/>
    <tablePart r:id="rId8"/>
    <tablePart r:id="rId13"/>
    <tablePart r:id="rId9"/>
    <tablePart r:id="rId6"/>
    <tablePart r:id="rId5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6B4D94-7DB4-4C1D-9017-487B26C20DAF}">
            <x14:dataBar minLength="0" maxLength="100" gradient="0">
              <x14:cfvo type="num">
                <xm:f>0</xm:f>
              </x14:cfvo>
              <x14:cfvo type="formula">
                <xm:f>$C$26</xm:f>
              </x14:cfvo>
              <x14:negativeFillColor rgb="FFFF0000"/>
              <x14:axisColor rgb="FF000000"/>
            </x14:dataBar>
            <x14:dxf/>
          </x14:cfRule>
          <xm:sqref>D26 E142</xm:sqref>
        </x14:conditionalFormatting>
        <x14:conditionalFormatting xmlns:xm="http://schemas.microsoft.com/office/excel/2006/main">
          <x14:cfRule type="dataBar" id="{CFD3AB48-FEC7-4D91-94C1-D32887A9AC9E}">
            <x14:dataBar minLength="0" maxLength="100" gradient="0">
              <x14:cfvo type="num">
                <xm:f>0</xm:f>
              </x14:cfvo>
              <x14:cfvo type="formula">
                <xm:f>$C$33</xm:f>
              </x14:cfvo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B533E1CC-DC3D-4A73-A5B3-8AF1AF2A9758}">
            <x14:dataBar minLength="0" maxLength="100" gradient="0">
              <x14:cfvo type="num">
                <xm:f>0</xm:f>
              </x14:cfvo>
              <x14:cfvo type="formula">
                <xm:f>$C$42</xm:f>
              </x14:cfvo>
              <x14:negativeFillColor rgb="FFFF0000"/>
              <x14:axisColor rgb="FF000000"/>
            </x14:dataBar>
            <x14:dxf/>
          </x14:cfRule>
          <xm:sqref>D42</xm:sqref>
        </x14:conditionalFormatting>
        <x14:conditionalFormatting xmlns:xm="http://schemas.microsoft.com/office/excel/2006/main">
          <x14:cfRule type="dataBar" id="{EAE091DA-A433-4D56-81E3-A09C2058D27F}">
            <x14:dataBar minLength="0" maxLength="100" gradient="0">
              <x14:cfvo type="num">
                <xm:f>0</xm:f>
              </x14:cfvo>
              <x14:cfvo type="formula">
                <xm:f>$C$50</xm:f>
              </x14:cfvo>
              <x14:negativeFillColor rgb="FFFF0000"/>
              <x14:axisColor rgb="FF000000"/>
            </x14:dataBar>
            <x14:dxf/>
          </x14:cfRule>
          <xm:sqref>D49</xm:sqref>
        </x14:conditionalFormatting>
        <x14:conditionalFormatting xmlns:xm="http://schemas.microsoft.com/office/excel/2006/main">
          <x14:cfRule type="dataBar" id="{97C5612E-C3D0-442B-8F08-5C3EB7E25A4F}">
            <x14:dataBar minLength="0" maxLength="100" gradient="0">
              <x14:cfvo type="num">
                <xm:f>0</xm:f>
              </x14:cfvo>
              <x14:cfvo type="formula">
                <xm:f>$C$55</xm:f>
              </x14:cfvo>
              <x14:negativeFillColor rgb="FFFF0000"/>
              <x14:axisColor rgb="FF000000"/>
            </x14:dataBar>
            <x14:dxf/>
          </x14:cfRule>
          <xm:sqref>D55</xm:sqref>
        </x14:conditionalFormatting>
        <x14:conditionalFormatting xmlns:xm="http://schemas.microsoft.com/office/excel/2006/main">
          <x14:cfRule type="dataBar" id="{E340A4A2-2325-4DA5-8173-13BA6EB339BB}">
            <x14:dataBar minLength="0" maxLength="100" gradient="0">
              <x14:cfvo type="num">
                <xm:f>0</xm:f>
              </x14:cfvo>
              <x14:cfvo type="formula">
                <xm:f>$C$63</xm:f>
              </x14:cfvo>
              <x14:negativeFillColor rgb="FFFF0000"/>
              <x14:axisColor rgb="FF000000"/>
            </x14:dataBar>
            <x14:dxf/>
          </x14:cfRule>
          <xm:sqref>D63</xm:sqref>
        </x14:conditionalFormatting>
        <x14:conditionalFormatting xmlns:xm="http://schemas.microsoft.com/office/excel/2006/main">
          <x14:cfRule type="dataBar" id="{0A7ED7DD-AEAB-464E-A794-4ED77935E74E}">
            <x14:dataBar minLength="0" maxLength="100" gradient="0">
              <x14:cfvo type="num">
                <xm:f>0</xm:f>
              </x14:cfvo>
              <x14:cfvo type="formula">
                <xm:f>$C$70</xm:f>
              </x14:cfvo>
              <x14:negativeFillColor rgb="FFFF0000"/>
              <x14:axisColor rgb="FF000000"/>
            </x14:dataBar>
            <x14:dxf/>
          </x14:cfRule>
          <xm:sqref>D70</xm:sqref>
        </x14:conditionalFormatting>
        <x14:conditionalFormatting xmlns:xm="http://schemas.microsoft.com/office/excel/2006/main">
          <x14:cfRule type="dataBar" id="{354A97A3-0FFE-44B3-AE06-E0E549BAFE6F}">
            <x14:dataBar minLength="0" maxLength="100" gradient="0">
              <x14:cfvo type="num">
                <xm:f>0</xm:f>
              </x14:cfvo>
              <x14:cfvo type="formula">
                <xm:f>$C$76</xm:f>
              </x14:cfvo>
              <x14:negativeFillColor rgb="FFFF0000"/>
              <x14:axisColor rgb="FF000000"/>
            </x14:dataBar>
            <x14:dxf/>
          </x14:cfRule>
          <xm:sqref>D76</xm:sqref>
        </x14:conditionalFormatting>
        <x14:conditionalFormatting xmlns:xm="http://schemas.microsoft.com/office/excel/2006/main">
          <x14:cfRule type="dataBar" id="{B65F5017-FA34-4C38-A418-439967693924}">
            <x14:dataBar minLength="0" maxLength="100" gradient="0">
              <x14:cfvo type="num">
                <xm:f>0</xm:f>
              </x14:cfvo>
              <x14:cfvo type="formula">
                <xm:f>$C$83</xm:f>
              </x14:cfvo>
              <x14:negativeFillColor rgb="FFFF0000"/>
              <x14:axisColor rgb="FF000000"/>
            </x14:dataBar>
            <x14:dxf/>
          </x14:cfRule>
          <xm:sqref>D83</xm:sqref>
        </x14:conditionalFormatting>
        <x14:conditionalFormatting xmlns:xm="http://schemas.microsoft.com/office/excel/2006/main">
          <x14:cfRule type="dataBar" id="{1D0EBC91-AE10-4016-AD45-CBB180EC880A}">
            <x14:dataBar minLength="0" maxLength="100" gradient="0">
              <x14:cfvo type="num">
                <xm:f>0</xm:f>
              </x14:cfvo>
              <x14:cfvo type="formula">
                <xm:f>$C$93</xm:f>
              </x14:cfvo>
              <x14:negativeFillColor rgb="FFFF0000"/>
              <x14:axisColor rgb="FF000000"/>
            </x14:dataBar>
            <x14:dxf/>
          </x14:cfRule>
          <xm:sqref>D93</xm:sqref>
        </x14:conditionalFormatting>
        <x14:conditionalFormatting xmlns:xm="http://schemas.microsoft.com/office/excel/2006/main">
          <x14:cfRule type="dataBar" id="{092AB3CE-062A-4EAB-8AA5-740866CAEF05}">
            <x14:dataBar minLength="0" maxLength="100" gradient="0">
              <x14:cfvo type="num">
                <xm:f>0</xm:f>
              </x14:cfvo>
              <x14:cfvo type="formula">
                <xm:f>$C$101</xm:f>
              </x14:cfvo>
              <x14:negativeFillColor rgb="FFFF0000"/>
              <x14:axisColor rgb="FF000000"/>
            </x14:dataBar>
            <x14:dxf/>
          </x14:cfRule>
          <xm:sqref>D101</xm:sqref>
        </x14:conditionalFormatting>
        <x14:conditionalFormatting xmlns:xm="http://schemas.microsoft.com/office/excel/2006/main">
          <x14:cfRule type="dataBar" id="{246345D9-090A-4E6B-9CEE-7A0DE1F4397E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  <x14:dxf/>
          </x14:cfRule>
          <xm:sqref>D109</xm:sqref>
        </x14:conditionalFormatting>
        <x14:conditionalFormatting xmlns:xm="http://schemas.microsoft.com/office/excel/2006/main">
          <x14:cfRule type="dataBar" id="{0FB0D6D9-0295-4570-B515-7F202558778E}">
            <x14:dataBar minLength="0" maxLength="100" gradient="0">
              <x14:cfvo type="num">
                <xm:f>0</xm:f>
              </x14:cfvo>
              <x14:cfvo type="formula">
                <xm:f>$C$33</xm:f>
              </x14:cfvo>
              <x14:negativeFillColor rgb="FFFF0000"/>
              <x14:axisColor rgb="FF000000"/>
            </x14:dataBar>
            <x14:dxf/>
          </x14:cfRule>
          <xm:sqref>E143</xm:sqref>
        </x14:conditionalFormatting>
        <x14:conditionalFormatting xmlns:xm="http://schemas.microsoft.com/office/excel/2006/main">
          <x14:cfRule type="dataBar" id="{857A8289-C20E-4D18-B7FC-BC499EE64006}">
            <x14:dataBar minLength="0" maxLength="100" gradient="0">
              <x14:cfvo type="num">
                <xm:f>0</xm:f>
              </x14:cfvo>
              <x14:cfvo type="formula">
                <xm:f>$C$42</xm:f>
              </x14:cfvo>
              <x14:negativeFillColor rgb="FFFF0000"/>
              <x14:axisColor rgb="FF000000"/>
            </x14:dataBar>
            <x14:dxf/>
          </x14:cfRule>
          <xm:sqref>E144</xm:sqref>
        </x14:conditionalFormatting>
        <x14:conditionalFormatting xmlns:xm="http://schemas.microsoft.com/office/excel/2006/main">
          <x14:cfRule type="dataBar" id="{0085DB72-81D1-42B5-9734-BD9C55F63E28}">
            <x14:dataBar minLength="0" maxLength="100" gradient="0">
              <x14:cfvo type="num">
                <xm:f>0</xm:f>
              </x14:cfvo>
              <x14:cfvo type="formula">
                <xm:f>$C$49</xm:f>
              </x14:cfvo>
              <x14:negativeFillColor rgb="FFFF0000"/>
              <x14:axisColor rgb="FF000000"/>
            </x14:dataBar>
            <x14:dxf/>
          </x14:cfRule>
          <xm:sqref>E145</xm:sqref>
        </x14:conditionalFormatting>
        <x14:conditionalFormatting xmlns:xm="http://schemas.microsoft.com/office/excel/2006/main">
          <x14:cfRule type="dataBar" id="{71377727-4AB8-448E-A19C-259F3ACC0411}">
            <x14:dataBar minLength="0" maxLength="100" gradient="0">
              <x14:cfvo type="num">
                <xm:f>0</xm:f>
              </x14:cfvo>
              <x14:cfvo type="formula">
                <xm:f>$C$55</xm:f>
              </x14:cfvo>
              <x14:negativeFillColor rgb="FFFF0000"/>
              <x14:axisColor rgb="FF000000"/>
            </x14:dataBar>
            <x14:dxf/>
          </x14:cfRule>
          <xm:sqref>E146</xm:sqref>
        </x14:conditionalFormatting>
        <x14:conditionalFormatting xmlns:xm="http://schemas.microsoft.com/office/excel/2006/main">
          <x14:cfRule type="dataBar" id="{70D14731-CAD2-4D3C-B53B-D9A3A54ED76B}">
            <x14:dataBar minLength="0" maxLength="100" gradient="0">
              <x14:cfvo type="num">
                <xm:f>0</xm:f>
              </x14:cfvo>
              <x14:cfvo type="formula">
                <xm:f>$C$63</xm:f>
              </x14:cfvo>
              <x14:negativeFillColor rgb="FFFF0000"/>
              <x14:axisColor rgb="FF000000"/>
            </x14:dataBar>
            <x14:dxf/>
          </x14:cfRule>
          <xm:sqref>E147</xm:sqref>
        </x14:conditionalFormatting>
        <x14:conditionalFormatting xmlns:xm="http://schemas.microsoft.com/office/excel/2006/main">
          <x14:cfRule type="dataBar" id="{E7933866-9B5F-41A5-8617-316F3BE06763}">
            <x14:dataBar minLength="0" maxLength="100" gradient="0">
              <x14:cfvo type="num">
                <xm:f>0</xm:f>
              </x14:cfvo>
              <x14:cfvo type="formula">
                <xm:f>$C$70</xm:f>
              </x14:cfvo>
              <x14:negativeFillColor rgb="FFFF0000"/>
              <x14:axisColor rgb="FF000000"/>
            </x14:dataBar>
            <x14:dxf/>
          </x14:cfRule>
          <xm:sqref>E148</xm:sqref>
        </x14:conditionalFormatting>
        <x14:conditionalFormatting xmlns:xm="http://schemas.microsoft.com/office/excel/2006/main">
          <x14:cfRule type="dataBar" id="{A250C2D1-D6F2-4838-9F32-A271164FCF3D}">
            <x14:dataBar minLength="0" maxLength="100" gradient="0">
              <x14:cfvo type="num">
                <xm:f>0</xm:f>
              </x14:cfvo>
              <x14:cfvo type="formula">
                <xm:f>$C$76</xm:f>
              </x14:cfvo>
              <x14:negativeFillColor rgb="FFFF0000"/>
              <x14:axisColor rgb="FF000000"/>
            </x14:dataBar>
            <x14:dxf/>
          </x14:cfRule>
          <xm:sqref>E149</xm:sqref>
        </x14:conditionalFormatting>
        <x14:conditionalFormatting xmlns:xm="http://schemas.microsoft.com/office/excel/2006/main">
          <x14:cfRule type="dataBar" id="{A4274A3B-3437-4CBB-8644-60C2195758C6}">
            <x14:dataBar minLength="0" maxLength="100" gradient="0">
              <x14:cfvo type="num">
                <xm:f>0</xm:f>
              </x14:cfvo>
              <x14:cfvo type="formula">
                <xm:f>$C$83</xm:f>
              </x14:cfvo>
              <x14:negativeFillColor rgb="FFFF0000"/>
              <x14:axisColor rgb="FF000000"/>
            </x14:dataBar>
            <x14:dxf/>
          </x14:cfRule>
          <xm:sqref>E150</xm:sqref>
        </x14:conditionalFormatting>
        <x14:conditionalFormatting xmlns:xm="http://schemas.microsoft.com/office/excel/2006/main">
          <x14:cfRule type="dataBar" id="{8C316D39-FBE4-4658-87CA-317A66E9E26F}">
            <x14:dataBar minLength="0" maxLength="100" gradient="0">
              <x14:cfvo type="num">
                <xm:f>0</xm:f>
              </x14:cfvo>
              <x14:cfvo type="formula">
                <xm:f>$C$93</xm:f>
              </x14:cfvo>
              <x14:negativeFillColor rgb="FFFF0000"/>
              <x14:axisColor rgb="FF000000"/>
            </x14:dataBar>
            <x14:dxf/>
          </x14:cfRule>
          <xm:sqref>E151</xm:sqref>
        </x14:conditionalFormatting>
        <x14:conditionalFormatting xmlns:xm="http://schemas.microsoft.com/office/excel/2006/main">
          <x14:cfRule type="dataBar" id="{00AC78A2-5D71-44B6-ADFD-EC8A3C822E32}">
            <x14:dataBar minLength="0" maxLength="100" gradient="0">
              <x14:cfvo type="num">
                <xm:f>0</xm:f>
              </x14:cfvo>
              <x14:cfvo type="formula">
                <xm:f>$C$101</xm:f>
              </x14:cfvo>
              <x14:negativeFillColor rgb="FFFF0000"/>
              <x14:axisColor rgb="FF000000"/>
            </x14:dataBar>
            <x14:dxf/>
          </x14:cfRule>
          <xm:sqref>E152</xm:sqref>
        </x14:conditionalFormatting>
        <x14:conditionalFormatting xmlns:xm="http://schemas.microsoft.com/office/excel/2006/main">
          <x14:cfRule type="dataBar" id="{AAA739C2-EA51-4CA7-A15C-7E77F4D725E1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  <x14:dxf/>
          </x14:cfRule>
          <xm:sqref>E153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Wolniak</dc:creator>
  <cp:keywords/>
  <dc:description/>
  <cp:lastModifiedBy>Kamil Wolniak</cp:lastModifiedBy>
  <dcterms:created xsi:type="dcterms:W3CDTF">2015-08-08T11:48:31Z</dcterms:created>
  <dcterms:modified xsi:type="dcterms:W3CDTF">2016-02-29T22:54:28Z</dcterms:modified>
  <cp:category/>
  <cp:version/>
  <cp:contentType/>
  <cp:contentStatus/>
</cp:coreProperties>
</file>