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0"/>
  </bookViews>
  <sheets>
    <sheet name="Calculadora de Crédito" sheetId="1" r:id="rId1"/>
  </sheets>
  <definedNames/>
  <calcPr calcId="144525"/>
</workbook>
</file>

<file path=xl/comments1.xml><?xml version="1.0" encoding="utf-8"?>
<comments xmlns="http://schemas.openxmlformats.org/spreadsheetml/2006/main">
  <authors>
    <author>Kamil Wolniak</author>
  </authors>
  <commentList>
    <comment ref="B11" authorId="0">
      <text>
        <r>
          <rPr>
            <sz val="9"/>
            <rFont val="Tahoma"/>
            <family val="2"/>
          </rPr>
          <t>¿Cuánto dinero te gustaría pedir prestado?</t>
        </r>
      </text>
    </comment>
    <comment ref="B12" authorId="0">
      <text>
        <r>
          <rPr>
            <sz val="9"/>
            <rFont val="Tahoma"/>
            <family val="2"/>
          </rPr>
          <t>¿Durante cuánto tiempo tomas un préstamo?</t>
        </r>
      </text>
    </comment>
    <comment ref="B14" authorId="0">
      <text>
        <r>
          <rPr>
            <sz val="9"/>
            <rFont val="Tahoma"/>
            <family val="2"/>
          </rPr>
          <t>Tarifa que se cobra por la concesión de un préstamo. Por lo general entre 0 y 10% del préstamo</t>
        </r>
      </text>
    </comment>
    <comment ref="B15" authorId="0">
      <text>
        <r>
          <rPr>
            <sz val="9"/>
            <rFont val="Tahoma"/>
            <family val="2"/>
          </rPr>
          <t>¿Cuánto dinero ganas por hora trabajada?</t>
        </r>
      </text>
    </comment>
    <comment ref="E15" authorId="0">
      <text>
        <r>
          <rPr>
            <sz val="9"/>
            <rFont val="Tahoma"/>
            <family val="2"/>
          </rPr>
          <t>El monto del Crédito con la adición de comisión. De esta cantidad, se cobran intereses.</t>
        </r>
      </text>
    </comment>
    <comment ref="B23" authorId="0">
      <text>
        <r>
          <rPr>
            <sz val="9"/>
            <rFont val="Tahoma"/>
            <family val="2"/>
          </rPr>
          <t>El número de horas que necesitas trabajar en tu empleo actual para pagar el préstamo.</t>
        </r>
      </text>
    </comment>
  </commentList>
</comments>
</file>

<file path=xl/sharedStrings.xml><?xml version="1.0" encoding="utf-8"?>
<sst xmlns="http://schemas.openxmlformats.org/spreadsheetml/2006/main" count="19" uniqueCount="19">
  <si>
    <t>Tasa de interés anual</t>
  </si>
  <si>
    <t>Período de préstamo (años)</t>
  </si>
  <si>
    <t>Ganancias por hora</t>
  </si>
  <si>
    <t>Pago total</t>
  </si>
  <si>
    <t>Pago en horas</t>
  </si>
  <si>
    <t>Comisión</t>
  </si>
  <si>
    <t>Comisión (cantidad)</t>
  </si>
  <si>
    <t>Cantidad de interés</t>
  </si>
  <si>
    <t>Crédito con comisión</t>
  </si>
  <si>
    <t>Te invito a mi blog:</t>
  </si>
  <si>
    <t>http://aprendizfinanciero.com</t>
  </si>
  <si>
    <t>Rellene todos los campos amarillos.</t>
  </si>
  <si>
    <t>Calculadora del costo de crédito</t>
  </si>
  <si>
    <t>Entrada que describe el uso de la Calculadora:</t>
  </si>
  <si>
    <t>El siguiente cálculo te permitirá calcular el costo de crédito medido en el tiempo y el dinero invertido que tienes que pagar para cancelar un préstamo/crédito.</t>
  </si>
  <si>
    <t>Número de cuotas (meses)</t>
  </si>
  <si>
    <t>Monto del Crédito</t>
  </si>
  <si>
    <t>Cuota mensual (mensualidad)</t>
  </si>
  <si>
    <t>http://www.aprendizfinanciero.com/cual-es-verdadero-costo-de-credito-calculadora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</si>
</sst>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 tint="0.05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164" fontId="0" fillId="0" borderId="0" xfId="0" applyNumberFormat="1" applyBorder="1"/>
    <xf numFmtId="0" fontId="4" fillId="0" borderId="0" xfId="0" applyFont="1"/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right"/>
    </xf>
    <xf numFmtId="164" fontId="0" fillId="2" borderId="0" xfId="0" applyNumberFormat="1" applyFill="1" applyBorder="1"/>
    <xf numFmtId="9" fontId="0" fillId="3" borderId="0" xfId="0" applyNumberFormat="1" applyFill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4" borderId="2" xfId="0" applyNumberFormat="1" applyFill="1" applyBorder="1"/>
    <xf numFmtId="0" fontId="0" fillId="0" borderId="3" xfId="0" applyBorder="1"/>
    <xf numFmtId="0" fontId="0" fillId="3" borderId="2" xfId="0" applyFill="1" applyBorder="1"/>
    <xf numFmtId="9" fontId="0" fillId="3" borderId="2" xfId="0" applyNumberFormat="1" applyFill="1" applyBorder="1"/>
    <xf numFmtId="0" fontId="3" fillId="3" borderId="2" xfId="0" applyFont="1" applyFill="1" applyBorder="1"/>
    <xf numFmtId="164" fontId="3" fillId="4" borderId="2" xfId="0" applyNumberFormat="1" applyFont="1" applyFill="1" applyBorder="1"/>
    <xf numFmtId="1" fontId="0" fillId="5" borderId="2" xfId="0" applyNumberFormat="1" applyFill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wrapText="1"/>
    </xf>
    <xf numFmtId="0" fontId="5" fillId="0" borderId="0" xfId="2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325"/>
                  <c:y val="-0.164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04575"/>
                  <c:y val="0.143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b="1" u="non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('Calculadora de Crédito'!$B$11,'Calculadora de Crédito'!$B$21)</c:f>
              <c:strCache/>
            </c:strRef>
          </c:cat>
          <c:val>
            <c:numRef>
              <c:f>('Calculadora de Crédito'!$C$11,'Calculadora de Crédito'!$C$21)</c:f>
              <c:numCache/>
            </c:numRef>
          </c:val>
        </c:ser>
        <c:firstSliceAng val="134"/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24</xdr:row>
      <xdr:rowOff>38100</xdr:rowOff>
    </xdr:from>
    <xdr:to>
      <xdr:col>5</xdr:col>
      <xdr:colOff>104775</xdr:colOff>
      <xdr:row>35</xdr:row>
      <xdr:rowOff>161925</xdr:rowOff>
    </xdr:to>
    <xdr:graphicFrame macro="">
      <xdr:nvGraphicFramePr>
        <xdr:cNvPr id="4" name="Wykres 3"/>
        <xdr:cNvGraphicFramePr/>
      </xdr:nvGraphicFramePr>
      <xdr:xfrm>
        <a:off x="1190625" y="4943475"/>
        <a:ext cx="40767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rendizfinanciero.com/" TargetMode="External" /><Relationship Id="rId2" Type="http://schemas.openxmlformats.org/officeDocument/2006/relationships/hyperlink" Target="http://www.aprendizfinanciero.com/cual-es-verdadero-costo-de-credito-calculadora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46"/>
  <sheetViews>
    <sheetView showGridLines="0" tabSelected="1" zoomScale="115" zoomScaleNormal="115" workbookViewId="0" topLeftCell="A1">
      <selection activeCell="J12" sqref="J12"/>
    </sheetView>
  </sheetViews>
  <sheetFormatPr defaultColWidth="9.140625" defaultRowHeight="15"/>
  <cols>
    <col min="2" max="2" width="31.8515625" style="0" customWidth="1"/>
    <col min="3" max="3" width="10.8515625" style="0" bestFit="1" customWidth="1"/>
    <col min="4" max="4" width="5.7109375" style="0" customWidth="1"/>
    <col min="5" max="5" width="19.8515625" style="0" bestFit="1" customWidth="1"/>
  </cols>
  <sheetData>
    <row r="2" spans="2:5" ht="26.25">
      <c r="B2" s="21" t="s">
        <v>12</v>
      </c>
      <c r="C2" s="21"/>
      <c r="D2" s="21"/>
      <c r="E2" s="21"/>
    </row>
    <row r="3" ht="15" customHeight="1">
      <c r="B3" s="5"/>
    </row>
    <row r="4" spans="2:7" ht="30" customHeight="1">
      <c r="B4" s="22" t="s">
        <v>14</v>
      </c>
      <c r="C4" s="22"/>
      <c r="D4" s="22"/>
      <c r="E4" s="22"/>
      <c r="F4" s="22"/>
      <c r="G4" s="22"/>
    </row>
    <row r="5" spans="2:7" ht="15" customHeight="1">
      <c r="B5" s="22" t="s">
        <v>11</v>
      </c>
      <c r="C5" s="22"/>
      <c r="D5" s="8"/>
      <c r="E5" s="8"/>
      <c r="F5" s="8"/>
      <c r="G5" s="8"/>
    </row>
    <row r="6" spans="2:7" ht="15">
      <c r="B6" s="8"/>
      <c r="C6" s="8"/>
      <c r="D6" s="8"/>
      <c r="E6" s="8"/>
      <c r="F6" s="8"/>
      <c r="G6" s="8"/>
    </row>
    <row r="7" spans="2:6" ht="15">
      <c r="B7" s="23" t="s">
        <v>9</v>
      </c>
      <c r="C7" s="23"/>
      <c r="D7" s="24" t="s">
        <v>10</v>
      </c>
      <c r="E7" s="24"/>
      <c r="F7" s="24"/>
    </row>
    <row r="8" spans="2:11" ht="15" customHeight="1">
      <c r="B8" s="23" t="s">
        <v>13</v>
      </c>
      <c r="C8" s="23"/>
      <c r="D8" s="24" t="s">
        <v>18</v>
      </c>
      <c r="E8" s="24"/>
      <c r="F8" s="24"/>
      <c r="G8" s="24"/>
      <c r="H8" s="24"/>
      <c r="I8" s="24"/>
      <c r="J8" s="24"/>
      <c r="K8" s="24"/>
    </row>
    <row r="9" ht="15">
      <c r="B9" s="6"/>
    </row>
    <row r="11" spans="2:6" ht="15">
      <c r="B11" s="7" t="s">
        <v>16</v>
      </c>
      <c r="C11" s="16">
        <v>3000</v>
      </c>
      <c r="D11" s="1"/>
      <c r="E11" s="1"/>
      <c r="F11" s="1"/>
    </row>
    <row r="12" spans="2:6" ht="15">
      <c r="B12" s="7" t="s">
        <v>1</v>
      </c>
      <c r="C12" s="16">
        <v>2</v>
      </c>
      <c r="D12" s="1"/>
      <c r="E12" s="1"/>
      <c r="F12" s="1"/>
    </row>
    <row r="13" spans="2:6" ht="15">
      <c r="B13" s="7" t="s">
        <v>0</v>
      </c>
      <c r="C13" s="17">
        <v>0.1</v>
      </c>
      <c r="D13" s="1"/>
      <c r="E13" s="1"/>
      <c r="F13" s="1"/>
    </row>
    <row r="14" spans="2:6" ht="15">
      <c r="B14" s="12" t="s">
        <v>5</v>
      </c>
      <c r="C14" s="11">
        <v>0.03</v>
      </c>
      <c r="D14" s="1"/>
      <c r="E14" s="15" t="s">
        <v>6</v>
      </c>
      <c r="F14" s="15">
        <f>C11*C14</f>
        <v>90</v>
      </c>
    </row>
    <row r="15" spans="2:6" ht="15">
      <c r="B15" s="7" t="s">
        <v>2</v>
      </c>
      <c r="C15" s="18">
        <v>10</v>
      </c>
      <c r="D15" s="1"/>
      <c r="E15" s="3" t="s">
        <v>8</v>
      </c>
      <c r="F15" s="3">
        <f>C11+F14</f>
        <v>3090</v>
      </c>
    </row>
    <row r="16" spans="2:6" ht="15">
      <c r="B16" s="13" t="s">
        <v>15</v>
      </c>
      <c r="C16" s="2">
        <f>C12*12</f>
        <v>24</v>
      </c>
      <c r="D16" s="1"/>
      <c r="E16" s="1"/>
      <c r="F16" s="1"/>
    </row>
    <row r="17" spans="2:6" ht="15">
      <c r="B17" s="9"/>
      <c r="C17" s="1"/>
      <c r="D17" s="1"/>
      <c r="E17" s="1"/>
      <c r="F17" s="1"/>
    </row>
    <row r="18" spans="2:6" ht="15">
      <c r="B18" s="7" t="s">
        <v>17</v>
      </c>
      <c r="C18" s="14">
        <f>PMT(C13/12,C16,-F15,0,0)</f>
        <v>142.587822382926</v>
      </c>
      <c r="D18" s="1"/>
      <c r="E18" s="1"/>
      <c r="F18" s="1"/>
    </row>
    <row r="19" spans="2:6" ht="15">
      <c r="B19" s="9"/>
      <c r="C19" s="4"/>
      <c r="D19" s="1"/>
      <c r="E19" s="1"/>
      <c r="F19" s="1"/>
    </row>
    <row r="20" spans="2:6" ht="15">
      <c r="B20" s="7" t="s">
        <v>3</v>
      </c>
      <c r="C20" s="14">
        <f>C18*C16</f>
        <v>3422.107737190224</v>
      </c>
      <c r="D20" s="1"/>
      <c r="E20" s="1"/>
      <c r="F20" s="4"/>
    </row>
    <row r="21" spans="2:6" ht="15">
      <c r="B21" s="7" t="s">
        <v>7</v>
      </c>
      <c r="C21" s="19">
        <f>C20-C11</f>
        <v>422.1077371902238</v>
      </c>
      <c r="D21" s="1"/>
      <c r="E21" s="1"/>
      <c r="F21" s="1"/>
    </row>
    <row r="22" spans="2:6" ht="15">
      <c r="B22" s="9"/>
      <c r="C22" s="10"/>
      <c r="D22" s="1"/>
      <c r="E22" s="1"/>
      <c r="F22" s="1"/>
    </row>
    <row r="23" spans="2:6" ht="15">
      <c r="B23" s="7" t="s">
        <v>4</v>
      </c>
      <c r="C23" s="20">
        <f>C20/C15</f>
        <v>342.21077371902237</v>
      </c>
      <c r="D23" s="1"/>
      <c r="E23" s="1"/>
      <c r="F23" s="1"/>
    </row>
    <row r="24" ht="15">
      <c r="E24" s="1"/>
    </row>
    <row r="39" spans="2:5" ht="15">
      <c r="B39" s="1"/>
      <c r="C39" s="1"/>
      <c r="E39" s="1"/>
    </row>
    <row r="40" spans="2:5" ht="15">
      <c r="B40" s="1"/>
      <c r="C40" s="1"/>
      <c r="E40" s="1"/>
    </row>
    <row r="41" spans="2:5" ht="15">
      <c r="B41" s="1"/>
      <c r="C41" s="1"/>
      <c r="E41" s="1"/>
    </row>
    <row r="42" spans="2:5" ht="15">
      <c r="B42" s="1"/>
      <c r="C42" s="1"/>
      <c r="E42" s="1"/>
    </row>
    <row r="44" spans="5:7" ht="15">
      <c r="E44" s="1"/>
      <c r="F44" s="1"/>
      <c r="G44" s="1"/>
    </row>
    <row r="45" spans="5:7" ht="15">
      <c r="E45" s="1"/>
      <c r="F45" s="1"/>
      <c r="G45" s="1"/>
    </row>
    <row r="46" spans="5:7" ht="15">
      <c r="E46" s="1"/>
      <c r="F46" s="1"/>
      <c r="G46" s="1"/>
    </row>
  </sheetData>
  <mergeCells count="7">
    <mergeCell ref="B2:E2"/>
    <mergeCell ref="B5:C5"/>
    <mergeCell ref="B4:G4"/>
    <mergeCell ref="B7:C7"/>
    <mergeCell ref="B8:C8"/>
    <mergeCell ref="D7:F7"/>
    <mergeCell ref="D8:K8"/>
  </mergeCells>
  <hyperlinks>
    <hyperlink ref="D7" r:id="rId1" display="http://aprendizfinanciero.com/"/>
    <hyperlink ref="D8" r:id="rId2" display="http://www.aprendizfinanciero.com/cual-es-verdadero-costo-de-credito-calculadora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Wolniak</dc:creator>
  <cp:keywords/>
  <dc:description/>
  <cp:lastModifiedBy>Kamil Wolniak</cp:lastModifiedBy>
  <dcterms:created xsi:type="dcterms:W3CDTF">2015-03-04T23:11:03Z</dcterms:created>
  <dcterms:modified xsi:type="dcterms:W3CDTF">2015-03-15T22:49:34Z</dcterms:modified>
  <cp:category/>
  <cp:version/>
  <cp:contentType/>
  <cp:contentStatus/>
</cp:coreProperties>
</file>